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 OFERTOWE\2026\RĘKAWICE\Nowy folder\"/>
    </mc:Choice>
  </mc:AlternateContent>
  <xr:revisionPtr revIDLastSave="0" documentId="13_ncr:1_{254839C6-6B8D-4496-BBC4-7D6A0D120B1C}" xr6:coauthVersionLast="36" xr6:coauthVersionMax="47" xr10:uidLastSave="{00000000-0000-0000-0000-000000000000}"/>
  <bookViews>
    <workbookView xWindow="0" yWindow="0" windowWidth="28800" windowHeight="11190" activeTab="1" xr2:uid="{00000000-000D-0000-FFFF-FFFF00000000}"/>
  </bookViews>
  <sheets>
    <sheet name="Część 1" sheetId="1" r:id="rId1"/>
    <sheet name="Część 2" sheetId="2" r:id="rId2"/>
    <sheet name="Część 3" sheetId="3" r:id="rId3"/>
    <sheet name="Część 4" sheetId="4" r:id="rId4"/>
    <sheet name="Część 5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4" l="1"/>
</calcChain>
</file>

<file path=xl/sharedStrings.xml><?xml version="1.0" encoding="utf-8"?>
<sst xmlns="http://schemas.openxmlformats.org/spreadsheetml/2006/main" count="90" uniqueCount="29">
  <si>
    <t>Załącznik nr 2 do SWZ - FORMULARZ CENOWY</t>
  </si>
  <si>
    <t>FORMULARZ CENOWY</t>
  </si>
  <si>
    <t>Wyszczególnienie</t>
  </si>
  <si>
    <t>Nazwa handlowa towaru</t>
  </si>
  <si>
    <r>
      <t xml:space="preserve">Roczne zapotrzebowanie w opakowaniach </t>
    </r>
    <r>
      <rPr>
        <sz val="8"/>
        <color theme="1"/>
        <rFont val="Calibri"/>
        <family val="2"/>
        <charset val="238"/>
        <scheme val="minor"/>
      </rPr>
      <t>(zakres podstawowy)</t>
    </r>
  </si>
  <si>
    <t>Cena jednostkowa netto</t>
  </si>
  <si>
    <t>Cena jednostkowa brutto</t>
  </si>
  <si>
    <t>Stawka podatku VAT w %</t>
  </si>
  <si>
    <r>
      <t xml:space="preserve">Wartość netto zakresu podstawowego </t>
    </r>
    <r>
      <rPr>
        <sz val="8"/>
        <color theme="1"/>
        <rFont val="Calibri"/>
        <family val="2"/>
        <charset val="238"/>
        <scheme val="minor"/>
      </rPr>
      <t xml:space="preserve">(kol. 3 x kol. 4) </t>
    </r>
  </si>
  <si>
    <r>
      <t xml:space="preserve">Wartość brutto zakresu podstawowego </t>
    </r>
    <r>
      <rPr>
        <sz val="8"/>
        <color theme="1"/>
        <rFont val="Calibri"/>
        <family val="2"/>
        <charset val="238"/>
        <scheme val="minor"/>
      </rPr>
      <t>(kol. 7 x (1+(stawka VAT/100))</t>
    </r>
  </si>
  <si>
    <r>
      <t xml:space="preserve">Zakres prawa opcji w opakowaniach </t>
    </r>
    <r>
      <rPr>
        <sz val="8"/>
        <color theme="1"/>
        <rFont val="Calibri"/>
        <family val="2"/>
        <charset val="238"/>
        <scheme val="minor"/>
      </rPr>
      <t>(50% zakresu podstawowego)</t>
    </r>
  </si>
  <si>
    <r>
      <t xml:space="preserve">Wartość netto zakresu prawa opcji </t>
    </r>
    <r>
      <rPr>
        <sz val="8"/>
        <color theme="1"/>
        <rFont val="Calibri"/>
        <family val="2"/>
        <charset val="238"/>
        <scheme val="minor"/>
      </rPr>
      <t>(kol. 4 x kol. 9)</t>
    </r>
  </si>
  <si>
    <r>
      <t xml:space="preserve">Wartość brutto zakresu prawa opcji </t>
    </r>
    <r>
      <rPr>
        <sz val="8"/>
        <color theme="1"/>
        <rFont val="Calibri"/>
        <family val="2"/>
        <charset val="238"/>
        <scheme val="minor"/>
      </rPr>
      <t>(kol. 10 x (1+(stawka VAT/100))</t>
    </r>
  </si>
  <si>
    <r>
      <t xml:space="preserve">Maksymalna wartość netto (zakres podstawowy powiększony o zakres prawa opcji)              </t>
    </r>
    <r>
      <rPr>
        <sz val="8"/>
        <color theme="1"/>
        <rFont val="Calibri"/>
        <family val="2"/>
        <charset val="238"/>
        <scheme val="minor"/>
      </rPr>
      <t>(kol. 7 + kol. 10)</t>
    </r>
  </si>
  <si>
    <r>
      <t xml:space="preserve">Maksymalna wartość brutto (zakres podstawowy powiększony o zakres prawa opcji)             </t>
    </r>
    <r>
      <rPr>
        <sz val="8"/>
        <color theme="1"/>
        <rFont val="Calibri"/>
        <family val="2"/>
        <charset val="238"/>
        <scheme val="minor"/>
      </rPr>
      <t>(kol. 8 + kol. 11)</t>
    </r>
  </si>
  <si>
    <r>
      <t xml:space="preserve">Rękawice chirurgiczne lateksowe sterylne
</t>
    </r>
    <r>
      <rPr>
        <sz val="9"/>
        <color theme="1"/>
        <rFont val="Calibri"/>
        <family val="2"/>
        <charset val="238"/>
        <scheme val="minor"/>
      </rPr>
      <t xml:space="preserve">•	 pudrowane,
• gładkie z mikroteksturą na całej powierzchni chwytnej,
• 	z rolowanym mankietem ,
• 	zgodne z EN 455-2:2024 oraz EN 455-3:2023,
• zarejestrowane jako wyrób medyczny klasy IIa reguła 7,
 • środek ochrony indywidualnej kat. III. 
•sterylizowane radicyjnie,
• AQL 0,65,
• profilowane z przeciwstawnym kciukiem na dłoń lewą i prawą, 
• 	grubość na palcu  0,18±0,02mm
• 	grubość na dłoni 0,16±0,02 mm,
• 	grubość na mankiecie  0,14±0,02 mm,
• 	długość min. 280 mm,
• poziom pudru &lt; 7mg/dm2 potwierdzony raportem zgodnie z z ASTM D6124
• kolor naturalnego lateksu,
• rękawice o niskim kontrolowanym poziomie endotoksyn &lt;1 EU/parę,	 
 •poziom protein białek lateksu ≤30 μg/g, 
•	 siła zrywająca przed starzeniem min. 18N,
• 	przebadane zgodnie z normą EN ISO 374-1,2,4, 5, EN 16523-1, EN 420 lub EN ISO 21420, ASTM 1671,
• 	 odporne na działanie leków cytostatycznych, zgodnie z ASTM D6978, potwierdzone raportem z badań jednostki niezależnej,
• odporne na przenikanie wirusów zgodnie z ASTM F1671 oraz mikroorganizmów w tym również bakterii i grzybów zgodnie z EN ISO 374-5,
• dyspenser ze znacznikiem sterylizacji w kolorze czerwonym oraz możliwością otwierania w pionie i poziomie, co pozwala zredukować przestrzeń , z dodatkowym otworem zwrotnym, umożliwiającym zwrot nadmiernie pobranej, nieotwartej pary rękawic,
•  podwójna bariera pakowania: opakowanie wewnętrzne papier z kodem EAN13 oraz informacjami ostrzegawczymi dla użytkownika,zewnętrzne foliowe z kodem UDI,
 • zgodnie z rygorystycznymi standardami EN ISO 13485 i certyfikowanym systemem zarządzania z EN ISO 9001 oraz EN ISO 14001.
</t>
    </r>
    <r>
      <rPr>
        <b/>
        <sz val="9"/>
        <color theme="1"/>
        <rFont val="Calibri"/>
        <family val="2"/>
        <charset val="238"/>
        <scheme val="minor"/>
      </rPr>
      <t>Rozmiary 5,5 – 9 
Opakowanie 50 par</t>
    </r>
  </si>
  <si>
    <t>Część 1 - Rękawice chirurgiczne lateksowe sterylne pudrowane</t>
  </si>
  <si>
    <t xml:space="preserve">FORMULARZ CENOWY </t>
  </si>
  <si>
    <r>
      <t xml:space="preserve">Rękawice chirurgiczne lateksowe sterylne
</t>
    </r>
    <r>
      <rPr>
        <sz val="9"/>
        <color theme="1"/>
        <rFont val="Calibri"/>
        <family val="2"/>
        <charset val="238"/>
        <scheme val="minor"/>
      </rPr>
      <t xml:space="preserve">•	 bezpudrowe,
• gładkie z mikroteksturą na całej powierzchni chwytnej,
•	 z rolowanym mankietem,
•	 z wewnętrzną  warstwą polimerową,
• sterylizowane radiacyjnie,
• 	AQL –  0.65,
• kolor naturalnego lateksu,
• 	grubość na palcu  0,18 mm±0,02 mm
•	 grubość na dłoni  0,16 mm±0,02 mm,
• 	grubość na mankiecie  0,14 mm±0,02 mm,
• 	długość min. 280 mm,
•	rękawice o niskim kontrolowanym poziomie endotoksyn &lt;1 EU/parę, potwierdzone raportem badania w jednostce niezależnej, 
•poziom protein białek lateksu ≤30 μg/g, 
•	 siła zrywająca przed starzeniem min. 18N,
• zgodne z EN 455-2:2024 oraz EN 455-3:2023. 
• odporne na działanie leków cytostatycznych, potwierdzone raportem z badań jednostki niezależnej. 
• odporne na przenikanie wirusów zgodnie z ASTM F1671 oraz mikroorganizmów w tym również bakterii i grzybów zgodnie z EN ISO 374-5,
• dyspenser ze znacznikiem sterylizacji w kolorze czerwonym oraz możliwością otwierania w pionie i poziomie, co pozwala zredukować przestrzeń , z dodatkowym otworem zwrotnym, umożliwiającym zwrot nadmiernie pobranej, nieotwartej pary rękawic,
•  zgodnie z rygorystycznymi standardami EN ISO 13485 i certyfikowanym systemem zarządzania z EN ISO 9001 oraz EN ISO 14001 
 • wyrób medyczny klasy IIa reguła 7,
• środek ochrony osobistej kategorii III,
• podwójna bariera pakowania: opakowanie wewnętrzne papier z kodem EAN13 oraz informacjami ostrzegawczymi dla użytkownika , zewnętrzne foliowe z kodem UDI.
</t>
    </r>
    <r>
      <rPr>
        <b/>
        <sz val="9"/>
        <color theme="1"/>
        <rFont val="Calibri"/>
        <family val="2"/>
        <charset val="238"/>
        <scheme val="minor"/>
      </rPr>
      <t>Rozmiary 5,5 – 9
Opakowanie 50 par</t>
    </r>
  </si>
  <si>
    <r>
      <t xml:space="preserve">Rękawice chirurgiczne lateksowe
ortopedyczne sterylne
</t>
    </r>
    <r>
      <rPr>
        <sz val="9"/>
        <color theme="1"/>
        <rFont val="Calibri"/>
        <family val="2"/>
        <charset val="238"/>
        <scheme val="minor"/>
      </rPr>
      <t xml:space="preserve">•	 bezpudrowe,
• 	zakończone rolowanym mankietem zintegrowanym z opaską adhezyjną o właściwościach przylepnych,
• 	z warstwą antypoślizgową,obustronnie polimerowane,
• pokryte od wewnątrz warstwą ułatwiającego zakładanie na mokre dłonie,
•	 kolor brązowy,
• poziom protein  lateksowych  poniżej 25 μg/g,
• 	AQL – 0.65
• 	grubość na palcu  0,33±0,01mm,
• 	grubość na dłoni  0,27±0,02mm,
• 	grubość na mankiecie 0,22±0,01mm,  
• 	długość min. 278 mm,
• 	wytrzymałość na rozerwanie przed starzeniem min. 29N, po starzeniu min.27 N- potwierdzone badaniami producenta wg EN 455,
• odporne na przenikanie wirusów zgodnie z normą ASTM F1671, ISO 16604 oraz EN ISO 374-5,
•  odporne na przenikanie: min 3 substancji chemicznych na min 5 poziomie zgodnie z EN ISO 374-1,
•   odporne na działanie cementu kostnego powyżej 40minut,
• odporne na działanie leków cytostatycznych, min.10 substancji powyżej 4h, zgodnie z ASTM D6978, potwierdzone raportem z badań jednostki niezależnej.
• sterylizowane radiacyjnie	 
• pakowane podwójnie – opakowanie wewnętrzne papierowe z oznaczeniem rozmiaru rękawicy oraz rozróżnieniem lewej i prawej dłoni, opakowanie zewnętrzne folia	 
• zarejestrowane jako wyrób medyczny klasy IIa reguła 7 	 
• 	środek ochrony osobistej kategorii III.
</t>
    </r>
    <r>
      <rPr>
        <b/>
        <sz val="9"/>
        <color theme="1"/>
        <rFont val="Calibri"/>
        <family val="2"/>
        <charset val="238"/>
        <scheme val="minor"/>
      </rPr>
      <t>Rozmiary 6 – 9
Opakowanie 50 par</t>
    </r>
  </si>
  <si>
    <r>
      <t xml:space="preserve">Rękawice foliowe 
</t>
    </r>
    <r>
      <rPr>
        <sz val="9"/>
        <color theme="1"/>
        <rFont val="Calibri"/>
        <family val="2"/>
        <charset val="238"/>
      </rPr>
      <t xml:space="preserve">wyrób medyczny lub niemedyczny </t>
    </r>
    <r>
      <rPr>
        <b/>
        <sz val="9"/>
        <color theme="1"/>
        <rFont val="Calibri"/>
        <family val="2"/>
        <charset val="238"/>
      </rPr>
      <t xml:space="preserve">
100 szt. w opakowaniu</t>
    </r>
  </si>
  <si>
    <t>Część 2 - Rękawice chirurgiczne lateksowe sterylne bezpudrowe</t>
  </si>
  <si>
    <t>Część 3 - Rękawice chirurgiczne lateksowe ortopedyczne sterylne</t>
  </si>
  <si>
    <t>Część 5 - Rękawice foliowe</t>
  </si>
  <si>
    <r>
      <rPr>
        <b/>
        <sz val="9"/>
        <color theme="1"/>
        <rFont val="Calibri"/>
        <family val="2"/>
        <charset val="238"/>
      </rPr>
      <t>Rękawice chirurgiczne i ochronne, lateksowe bezpudrowe, jałowe, sterylizowane promieniowaniem gamma.</t>
    </r>
    <r>
      <rPr>
        <sz val="9"/>
        <color theme="1"/>
        <rFont val="Calibri"/>
        <family val="2"/>
        <charset val="238"/>
      </rPr>
      <t xml:space="preserve">
•	Kształt anatomiczny, zróżnicowany na obie dłonie, do jednorazowego użytku. 
•	Kolor rękawicy wewnętrznej zielony, zewnętrznej kremowy. 
•	Mankiet o równomiernie rolowanym brzegu. 
•	Powierzchnia zewnętrzna w rękawicy wewnętrznej gładka, chlorowana, w rękawicy zewnętrznej mikroteksturowana, polimeryzowana. 
•	Powierzchnia wewnętrzna w obu rękawicach polimeryzowana. 
•	Rękawica wewnętrzna: długość min. 280 mm, grubości min: na palcu 0.19 mm, na dłoni 0.18 mm oraz na mankiecie 0.14 mm, siła zrywu: przed starzeniem min.13N, 
•	Rękawica zewnętrzna długość min. 280 mm, grubości: na palcu 0.20 mm, na dłoni 0.19 mm oraz na mankiecie 0.15 mm, siła zrywu: przed starzeniem min. 13 N. 
•	Poziom AQL 0.65. Osiągany poziom protein lateksu ≤30 ?g/g. 
•	Rękawice klasyfikowane zarówno jako wyrób medyczny klasy IIa oraz jako środek ochrony indywidualnej kategorii III typ B. 
•	Rękawice przebadane zgodnie z EN 455 1-3, 
•	Rękawice przebadane: na przenikanie wirusów zgodnie z ASTM F1671 oraz na przenikanie substancji chemicznych zgodnie wg. EN ISO 374-1, na przenikanie cytostatyków zgodnie z ASTM D6978. 
</t>
    </r>
    <r>
      <rPr>
        <b/>
        <sz val="9"/>
        <color theme="1"/>
        <rFont val="Calibri"/>
        <family val="2"/>
        <charset val="238"/>
      </rPr>
      <t xml:space="preserve">Rozmiar od 6 do 9. </t>
    </r>
  </si>
  <si>
    <r>
      <t xml:space="preserve">Roczne zapotrzebowanie w parach </t>
    </r>
    <r>
      <rPr>
        <sz val="8"/>
        <color theme="1"/>
        <rFont val="Calibri"/>
        <family val="2"/>
        <charset val="238"/>
        <scheme val="minor"/>
      </rPr>
      <t>(zakres podstawowy)</t>
    </r>
  </si>
  <si>
    <r>
      <t xml:space="preserve">Zakres prawa opcji w parach </t>
    </r>
    <r>
      <rPr>
        <sz val="8"/>
        <color theme="1"/>
        <rFont val="Calibri"/>
        <family val="2"/>
        <charset val="238"/>
        <scheme val="minor"/>
      </rPr>
      <t>(50% zakresu podstawowego)</t>
    </r>
  </si>
  <si>
    <t>Część 4 - Rękawice chirurgiczne ortopedyczne z podwójnym systemem nakładania</t>
  </si>
  <si>
    <r>
      <t xml:space="preserve">NAZWA ZAMÓWIENIA: </t>
    </r>
    <r>
      <rPr>
        <b/>
        <sz val="10"/>
        <color theme="1"/>
        <rFont val="Calibri"/>
        <family val="2"/>
        <charset val="238"/>
        <scheme val="minor"/>
      </rPr>
      <t>Sukcesywne dostawy rękawic medycznych z podziałem na 5 części - uzupełnienie.</t>
    </r>
    <r>
      <rPr>
        <sz val="10"/>
        <color theme="1"/>
        <rFont val="Calibri"/>
        <family val="2"/>
        <charset val="238"/>
        <scheme val="minor"/>
      </rPr>
      <t xml:space="preserve">
NUMER POSTĘPOWANIA: </t>
    </r>
    <r>
      <rPr>
        <b/>
        <sz val="10"/>
        <color theme="1"/>
        <rFont val="Calibri"/>
        <family val="2"/>
        <charset val="238"/>
        <scheme val="minor"/>
      </rPr>
      <t>SZZ.251.23.2026.R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</si>
</sst>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</font>
    <font>
      <sz val="9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1"/>
  <sheetViews>
    <sheetView workbookViewId="0">
      <selection activeCell="F11" sqref="F11"/>
    </sheetView>
  </sheetViews>
  <sheetFormatPr defaultRowHeight="15" x14ac:dyDescent="0.25"/>
  <cols>
    <col min="1" max="1" width="72.7109375" bestFit="1" customWidth="1"/>
    <col min="2" max="2" width="10.28515625" customWidth="1"/>
    <col min="3" max="3" width="13" customWidth="1"/>
    <col min="4" max="4" width="10.42578125" customWidth="1"/>
    <col min="5" max="5" width="7.140625" customWidth="1"/>
    <col min="6" max="6" width="13.85546875" customWidth="1"/>
    <col min="7" max="7" width="13.7109375" customWidth="1"/>
    <col min="8" max="8" width="12.140625" customWidth="1"/>
    <col min="9" max="9" width="13.140625" customWidth="1"/>
    <col min="10" max="10" width="15.85546875" customWidth="1"/>
    <col min="11" max="11" width="16.42578125" customWidth="1"/>
    <col min="12" max="12" width="16.85546875" customWidth="1"/>
    <col min="13" max="13" width="29.28515625" customWidth="1"/>
  </cols>
  <sheetData>
    <row r="1" spans="1:13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3" spans="1:13" ht="27" customHeight="1" x14ac:dyDescent="0.25">
      <c r="A3" s="11" t="s">
        <v>28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5" spans="1:13" x14ac:dyDescent="0.25">
      <c r="A5" s="9" t="s">
        <v>1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7" spans="1:13" x14ac:dyDescent="0.25">
      <c r="A7" s="8" t="s">
        <v>16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9" spans="1:13" ht="88.5" customHeight="1" x14ac:dyDescent="0.25">
      <c r="A9" s="2" t="s">
        <v>2</v>
      </c>
      <c r="B9" s="2" t="s">
        <v>3</v>
      </c>
      <c r="C9" s="2" t="s">
        <v>4</v>
      </c>
      <c r="D9" s="2" t="s">
        <v>5</v>
      </c>
      <c r="E9" s="2" t="s">
        <v>6</v>
      </c>
      <c r="F9" s="2" t="s">
        <v>7</v>
      </c>
      <c r="G9" s="2" t="s">
        <v>8</v>
      </c>
      <c r="H9" s="2" t="s">
        <v>9</v>
      </c>
      <c r="I9" s="2" t="s">
        <v>10</v>
      </c>
      <c r="J9" s="2" t="s">
        <v>11</v>
      </c>
      <c r="K9" s="2" t="s">
        <v>12</v>
      </c>
      <c r="L9" s="2" t="s">
        <v>13</v>
      </c>
      <c r="M9" s="2" t="s">
        <v>14</v>
      </c>
    </row>
    <row r="10" spans="1:13" x14ac:dyDescent="0.25">
      <c r="A10" s="3">
        <v>1</v>
      </c>
      <c r="B10" s="3">
        <v>2</v>
      </c>
      <c r="C10" s="3">
        <v>3</v>
      </c>
      <c r="D10" s="3">
        <v>4</v>
      </c>
      <c r="E10" s="3">
        <v>5</v>
      </c>
      <c r="F10" s="3">
        <v>6</v>
      </c>
      <c r="G10" s="3">
        <v>7</v>
      </c>
      <c r="H10" s="3">
        <v>8</v>
      </c>
      <c r="I10" s="3">
        <v>9</v>
      </c>
      <c r="J10" s="3">
        <v>10</v>
      </c>
      <c r="K10" s="3">
        <v>11</v>
      </c>
      <c r="L10" s="3">
        <v>12</v>
      </c>
      <c r="M10" s="3">
        <v>13</v>
      </c>
    </row>
    <row r="11" spans="1:13" ht="408.75" x14ac:dyDescent="0.25">
      <c r="A11" s="4" t="s">
        <v>15</v>
      </c>
      <c r="B11" s="1"/>
      <c r="C11" s="5">
        <v>130</v>
      </c>
      <c r="D11" s="1"/>
      <c r="E11" s="1"/>
      <c r="F11" s="1"/>
      <c r="G11" s="1"/>
      <c r="H11" s="1"/>
      <c r="I11" s="5">
        <v>65</v>
      </c>
      <c r="J11" s="1"/>
      <c r="K11" s="1"/>
      <c r="L11" s="1"/>
      <c r="M11" s="1"/>
    </row>
  </sheetData>
  <mergeCells count="4">
    <mergeCell ref="A7:M7"/>
    <mergeCell ref="A5:M5"/>
    <mergeCell ref="A1:M1"/>
    <mergeCell ref="A3:M3"/>
  </mergeCells>
  <pageMargins left="0.7" right="0.7" top="0.75" bottom="0.75" header="0.3" footer="0.3"/>
  <pageSetup paperSize="9" scale="53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8B09E-2F88-4A26-8018-E85E02E7FEDD}">
  <sheetPr>
    <pageSetUpPr fitToPage="1"/>
  </sheetPr>
  <dimension ref="A1:M10"/>
  <sheetViews>
    <sheetView tabSelected="1" workbookViewId="0">
      <selection activeCell="A3" sqref="A3:M3"/>
    </sheetView>
  </sheetViews>
  <sheetFormatPr defaultRowHeight="15" x14ac:dyDescent="0.25"/>
  <cols>
    <col min="1" max="1" width="60.140625" bestFit="1" customWidth="1"/>
    <col min="3" max="3" width="13.85546875" customWidth="1"/>
    <col min="4" max="4" width="11.28515625" customWidth="1"/>
    <col min="5" max="5" width="12.140625" customWidth="1"/>
    <col min="7" max="7" width="11.42578125" customWidth="1"/>
    <col min="8" max="8" width="11.85546875" customWidth="1"/>
    <col min="9" max="9" width="13.7109375" customWidth="1"/>
    <col min="10" max="10" width="15.42578125" customWidth="1"/>
    <col min="11" max="11" width="13.140625" customWidth="1"/>
    <col min="12" max="12" width="17" customWidth="1"/>
    <col min="13" max="13" width="15.5703125" customWidth="1"/>
  </cols>
  <sheetData>
    <row r="1" spans="1:13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3" spans="1:13" ht="27" customHeight="1" x14ac:dyDescent="0.25">
      <c r="A3" s="11" t="s">
        <v>28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5" spans="1:13" x14ac:dyDescent="0.25">
      <c r="A5" s="8" t="s">
        <v>17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 x14ac:dyDescent="0.25">
      <c r="A6" s="8" t="s">
        <v>21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8" spans="1:13" ht="83.25" x14ac:dyDescent="0.25">
      <c r="A8" s="2" t="s">
        <v>2</v>
      </c>
      <c r="B8" s="2" t="s">
        <v>3</v>
      </c>
      <c r="C8" s="2" t="s">
        <v>4</v>
      </c>
      <c r="D8" s="2" t="s">
        <v>5</v>
      </c>
      <c r="E8" s="2" t="s">
        <v>6</v>
      </c>
      <c r="F8" s="2" t="s">
        <v>7</v>
      </c>
      <c r="G8" s="2" t="s">
        <v>8</v>
      </c>
      <c r="H8" s="2" t="s">
        <v>9</v>
      </c>
      <c r="I8" s="2" t="s">
        <v>10</v>
      </c>
      <c r="J8" s="2" t="s">
        <v>11</v>
      </c>
      <c r="K8" s="2" t="s">
        <v>12</v>
      </c>
      <c r="L8" s="2" t="s">
        <v>13</v>
      </c>
      <c r="M8" s="2" t="s">
        <v>14</v>
      </c>
    </row>
    <row r="9" spans="1:13" x14ac:dyDescent="0.25">
      <c r="A9" s="3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  <c r="H9" s="3">
        <v>8</v>
      </c>
      <c r="I9" s="3">
        <v>9</v>
      </c>
      <c r="J9" s="3">
        <v>10</v>
      </c>
      <c r="K9" s="3">
        <v>11</v>
      </c>
      <c r="L9" s="3">
        <v>12</v>
      </c>
      <c r="M9" s="3">
        <v>13</v>
      </c>
    </row>
    <row r="10" spans="1:13" ht="408.75" x14ac:dyDescent="0.25">
      <c r="A10" s="4" t="s">
        <v>18</v>
      </c>
      <c r="B10" s="1"/>
      <c r="C10" s="5">
        <v>140</v>
      </c>
      <c r="D10" s="1"/>
      <c r="E10" s="1"/>
      <c r="F10" s="1"/>
      <c r="G10" s="1"/>
      <c r="H10" s="1"/>
      <c r="I10" s="5">
        <v>70</v>
      </c>
      <c r="J10" s="1"/>
      <c r="K10" s="1"/>
      <c r="L10" s="1"/>
      <c r="M10" s="1"/>
    </row>
  </sheetData>
  <mergeCells count="4">
    <mergeCell ref="A1:M1"/>
    <mergeCell ref="A3:M3"/>
    <mergeCell ref="A5:M5"/>
    <mergeCell ref="A6:M6"/>
  </mergeCells>
  <pageMargins left="0.7" right="0.7" top="0.75" bottom="0.75" header="0.3" footer="0.3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62A77-EA4F-44BA-A70B-14EF9D5E9DA6}">
  <sheetPr>
    <pageSetUpPr fitToPage="1"/>
  </sheetPr>
  <dimension ref="A1:M10"/>
  <sheetViews>
    <sheetView workbookViewId="0">
      <selection activeCell="A10" sqref="A10"/>
    </sheetView>
  </sheetViews>
  <sheetFormatPr defaultRowHeight="15" x14ac:dyDescent="0.25"/>
  <cols>
    <col min="1" max="1" width="50.5703125" bestFit="1" customWidth="1"/>
    <col min="3" max="3" width="15.28515625" customWidth="1"/>
    <col min="4" max="4" width="12.85546875" customWidth="1"/>
    <col min="5" max="5" width="11.28515625" customWidth="1"/>
    <col min="7" max="7" width="12.5703125" customWidth="1"/>
    <col min="8" max="8" width="13.7109375" customWidth="1"/>
    <col min="9" max="9" width="13.28515625" customWidth="1"/>
    <col min="10" max="10" width="14.85546875" customWidth="1"/>
    <col min="11" max="12" width="17.140625" customWidth="1"/>
    <col min="13" max="13" width="17.28515625" customWidth="1"/>
  </cols>
  <sheetData>
    <row r="1" spans="1:13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3" spans="1:13" ht="29.25" customHeight="1" x14ac:dyDescent="0.25">
      <c r="A3" s="11" t="s">
        <v>28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5" spans="1:13" x14ac:dyDescent="0.25">
      <c r="A5" s="8" t="s">
        <v>17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 x14ac:dyDescent="0.25">
      <c r="A6" s="8" t="s">
        <v>22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8" spans="1:13" ht="71.25" x14ac:dyDescent="0.25">
      <c r="A8" s="2" t="s">
        <v>2</v>
      </c>
      <c r="B8" s="2" t="s">
        <v>3</v>
      </c>
      <c r="C8" s="2" t="s">
        <v>4</v>
      </c>
      <c r="D8" s="2" t="s">
        <v>5</v>
      </c>
      <c r="E8" s="2" t="s">
        <v>6</v>
      </c>
      <c r="F8" s="2" t="s">
        <v>7</v>
      </c>
      <c r="G8" s="2" t="s">
        <v>8</v>
      </c>
      <c r="H8" s="2" t="s">
        <v>9</v>
      </c>
      <c r="I8" s="2" t="s">
        <v>10</v>
      </c>
      <c r="J8" s="2" t="s">
        <v>11</v>
      </c>
      <c r="K8" s="2" t="s">
        <v>12</v>
      </c>
      <c r="L8" s="2" t="s">
        <v>13</v>
      </c>
      <c r="M8" s="2" t="s">
        <v>14</v>
      </c>
    </row>
    <row r="9" spans="1:13" x14ac:dyDescent="0.25">
      <c r="A9" s="3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  <c r="H9" s="3">
        <v>8</v>
      </c>
      <c r="I9" s="3">
        <v>9</v>
      </c>
      <c r="J9" s="3">
        <v>10</v>
      </c>
      <c r="K9" s="3">
        <v>11</v>
      </c>
      <c r="L9" s="3">
        <v>12</v>
      </c>
      <c r="M9" s="3">
        <v>13</v>
      </c>
    </row>
    <row r="10" spans="1:13" ht="408.75" x14ac:dyDescent="0.25">
      <c r="A10" s="4" t="s">
        <v>19</v>
      </c>
      <c r="B10" s="1"/>
      <c r="C10" s="5">
        <v>16</v>
      </c>
      <c r="D10" s="1"/>
      <c r="E10" s="1"/>
      <c r="F10" s="1"/>
      <c r="G10" s="1"/>
      <c r="H10" s="1"/>
      <c r="I10" s="5">
        <v>8</v>
      </c>
      <c r="J10" s="1"/>
      <c r="K10" s="1"/>
      <c r="L10" s="1"/>
      <c r="M10" s="1"/>
    </row>
  </sheetData>
  <mergeCells count="4">
    <mergeCell ref="A1:M1"/>
    <mergeCell ref="A3:M3"/>
    <mergeCell ref="A5:M5"/>
    <mergeCell ref="A6:M6"/>
  </mergeCells>
  <pageMargins left="0.7" right="0.7" top="0.75" bottom="0.75" header="0.3" footer="0.3"/>
  <pageSetup paperSize="9" scale="6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46455-DD88-45BE-BD40-87DD75E791B7}">
  <sheetPr>
    <pageSetUpPr fitToPage="1"/>
  </sheetPr>
  <dimension ref="A1:M10"/>
  <sheetViews>
    <sheetView workbookViewId="0">
      <selection activeCell="A6" sqref="A6:M6"/>
    </sheetView>
  </sheetViews>
  <sheetFormatPr defaultRowHeight="15" x14ac:dyDescent="0.25"/>
  <cols>
    <col min="1" max="1" width="44.28515625" customWidth="1"/>
    <col min="3" max="3" width="13.5703125" customWidth="1"/>
    <col min="7" max="7" width="13.5703125" customWidth="1"/>
    <col min="8" max="8" width="13.28515625" customWidth="1"/>
    <col min="9" max="9" width="11.85546875" customWidth="1"/>
    <col min="10" max="10" width="14.7109375" customWidth="1"/>
    <col min="11" max="11" width="17.7109375" customWidth="1"/>
    <col min="12" max="13" width="14.7109375" customWidth="1"/>
  </cols>
  <sheetData>
    <row r="1" spans="1:13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3" spans="1:13" ht="27" customHeight="1" x14ac:dyDescent="0.25">
      <c r="A3" s="11" t="s">
        <v>28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5" spans="1:13" x14ac:dyDescent="0.25">
      <c r="A5" s="8" t="s">
        <v>17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 x14ac:dyDescent="0.25">
      <c r="A6" s="8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8" spans="1:13" ht="95.25" x14ac:dyDescent="0.25">
      <c r="A8" s="2" t="s">
        <v>2</v>
      </c>
      <c r="B8" s="2" t="s">
        <v>3</v>
      </c>
      <c r="C8" s="2" t="s">
        <v>25</v>
      </c>
      <c r="D8" s="2" t="s">
        <v>5</v>
      </c>
      <c r="E8" s="2" t="s">
        <v>6</v>
      </c>
      <c r="F8" s="2" t="s">
        <v>7</v>
      </c>
      <c r="G8" s="2" t="s">
        <v>8</v>
      </c>
      <c r="H8" s="2" t="s">
        <v>9</v>
      </c>
      <c r="I8" s="2" t="s">
        <v>26</v>
      </c>
      <c r="J8" s="2" t="s">
        <v>11</v>
      </c>
      <c r="K8" s="2" t="s">
        <v>12</v>
      </c>
      <c r="L8" s="2" t="s">
        <v>13</v>
      </c>
      <c r="M8" s="2" t="s">
        <v>14</v>
      </c>
    </row>
    <row r="9" spans="1:13" x14ac:dyDescent="0.25">
      <c r="A9" s="3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  <c r="H9" s="3">
        <v>8</v>
      </c>
      <c r="I9" s="3">
        <v>9</v>
      </c>
      <c r="J9" s="3">
        <v>10</v>
      </c>
      <c r="K9" s="3">
        <v>11</v>
      </c>
      <c r="L9" s="3">
        <v>12</v>
      </c>
      <c r="M9" s="3">
        <v>13</v>
      </c>
    </row>
    <row r="10" spans="1:13" ht="360" x14ac:dyDescent="0.25">
      <c r="A10" s="7" t="s">
        <v>24</v>
      </c>
      <c r="B10" s="1"/>
      <c r="C10" s="5">
        <v>350</v>
      </c>
      <c r="D10" s="1"/>
      <c r="E10" s="1"/>
      <c r="F10" s="1"/>
      <c r="G10" s="1"/>
      <c r="H10" s="1"/>
      <c r="I10" s="5">
        <f>C10*0.5</f>
        <v>175</v>
      </c>
      <c r="J10" s="1"/>
      <c r="K10" s="1"/>
      <c r="L10" s="1"/>
      <c r="M10" s="1"/>
    </row>
  </sheetData>
  <mergeCells count="4">
    <mergeCell ref="A1:M1"/>
    <mergeCell ref="A3:M3"/>
    <mergeCell ref="A5:M5"/>
    <mergeCell ref="A6:M6"/>
  </mergeCells>
  <pageMargins left="0.7" right="0.7" top="0.75" bottom="0.75" header="0.3" footer="0.3"/>
  <pageSetup paperSize="9" scale="6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EC1C1-C375-4208-8B3F-5868A6B24131}">
  <sheetPr>
    <pageSetUpPr fitToPage="1"/>
  </sheetPr>
  <dimension ref="A1:M10"/>
  <sheetViews>
    <sheetView workbookViewId="0">
      <selection activeCell="N10" sqref="N10"/>
    </sheetView>
  </sheetViews>
  <sheetFormatPr defaultRowHeight="15" x14ac:dyDescent="0.25"/>
  <cols>
    <col min="1" max="1" width="28.7109375" customWidth="1"/>
    <col min="3" max="3" width="14.140625" customWidth="1"/>
    <col min="4" max="4" width="11.140625" customWidth="1"/>
    <col min="5" max="5" width="11.5703125" customWidth="1"/>
    <col min="7" max="7" width="12.140625" customWidth="1"/>
    <col min="8" max="8" width="14" customWidth="1"/>
    <col min="9" max="9" width="13.85546875" customWidth="1"/>
    <col min="10" max="10" width="15.85546875" customWidth="1"/>
    <col min="11" max="11" width="16.5703125" customWidth="1"/>
    <col min="12" max="12" width="15.7109375" customWidth="1"/>
    <col min="13" max="13" width="15" customWidth="1"/>
  </cols>
  <sheetData>
    <row r="1" spans="1:13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3" spans="1:13" ht="26.25" customHeight="1" x14ac:dyDescent="0.25">
      <c r="A3" s="11" t="s">
        <v>28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5" spans="1:13" x14ac:dyDescent="0.25">
      <c r="A5" s="8" t="s">
        <v>17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 x14ac:dyDescent="0.25">
      <c r="A6" s="8" t="s">
        <v>23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8" spans="1:13" ht="83.25" x14ac:dyDescent="0.25">
      <c r="A8" s="2" t="s">
        <v>2</v>
      </c>
      <c r="B8" s="2" t="s">
        <v>3</v>
      </c>
      <c r="C8" s="2" t="s">
        <v>4</v>
      </c>
      <c r="D8" s="2" t="s">
        <v>5</v>
      </c>
      <c r="E8" s="2" t="s">
        <v>6</v>
      </c>
      <c r="F8" s="2" t="s">
        <v>7</v>
      </c>
      <c r="G8" s="2" t="s">
        <v>8</v>
      </c>
      <c r="H8" s="2" t="s">
        <v>9</v>
      </c>
      <c r="I8" s="2" t="s">
        <v>10</v>
      </c>
      <c r="J8" s="2" t="s">
        <v>11</v>
      </c>
      <c r="K8" s="2" t="s">
        <v>12</v>
      </c>
      <c r="L8" s="2" t="s">
        <v>13</v>
      </c>
      <c r="M8" s="2" t="s">
        <v>14</v>
      </c>
    </row>
    <row r="9" spans="1:13" x14ac:dyDescent="0.25">
      <c r="A9" s="3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  <c r="H9" s="3">
        <v>8</v>
      </c>
      <c r="I9" s="3">
        <v>9</v>
      </c>
      <c r="J9" s="3">
        <v>10</v>
      </c>
      <c r="K9" s="3">
        <v>11</v>
      </c>
      <c r="L9" s="3">
        <v>12</v>
      </c>
      <c r="M9" s="3">
        <v>13</v>
      </c>
    </row>
    <row r="10" spans="1:13" ht="36" x14ac:dyDescent="0.25">
      <c r="A10" s="6" t="s">
        <v>20</v>
      </c>
      <c r="B10" s="1"/>
      <c r="C10" s="5">
        <v>300</v>
      </c>
      <c r="D10" s="1"/>
      <c r="E10" s="1"/>
      <c r="F10" s="1"/>
      <c r="G10" s="1"/>
      <c r="H10" s="1"/>
      <c r="I10" s="5">
        <v>150</v>
      </c>
      <c r="J10" s="1"/>
      <c r="K10" s="1"/>
      <c r="L10" s="1"/>
      <c r="M10" s="1"/>
    </row>
  </sheetData>
  <mergeCells count="4">
    <mergeCell ref="A1:M1"/>
    <mergeCell ref="A3:M3"/>
    <mergeCell ref="A5:M5"/>
    <mergeCell ref="A6:M6"/>
  </mergeCells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Część 1</vt:lpstr>
      <vt:lpstr>Część 2</vt:lpstr>
      <vt:lpstr>Część 3</vt:lpstr>
      <vt:lpstr>Część 4</vt:lpstr>
      <vt:lpstr>Część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2026-03-20T13:35:58Z</cp:lastPrinted>
  <dcterms:created xsi:type="dcterms:W3CDTF">2015-06-05T18:19:34Z</dcterms:created>
  <dcterms:modified xsi:type="dcterms:W3CDTF">2026-03-20T13:40:51Z</dcterms:modified>
</cp:coreProperties>
</file>