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morka\Desktop\"/>
    </mc:Choice>
  </mc:AlternateContent>
  <xr:revisionPtr revIDLastSave="0" documentId="13_ncr:1_{7906BE26-86F8-471F-9E75-44C4AC5FC1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limatyzatory" sheetId="1" r:id="rId1"/>
    <sheet name="centrale klimatyzacyjne" sheetId="2" r:id="rId2"/>
  </sheets>
  <definedNames>
    <definedName name="_xlnm._FilterDatabase" localSheetId="0" hidden="1">Klimatyzatory!$A$2:$G$108</definedName>
    <definedName name="_xlnm.Print_Area" localSheetId="0">Klimatyzatory!$A$1:$H$108</definedName>
    <definedName name="_xlnm.Print_Titles" localSheetId="0">Klimatyzatory!$1:$2</definedName>
  </definedNames>
  <calcPr calcId="181029"/>
</workbook>
</file>

<file path=xl/calcChain.xml><?xml version="1.0" encoding="utf-8"?>
<calcChain xmlns="http://schemas.openxmlformats.org/spreadsheetml/2006/main">
  <c r="F108" i="1" l="1"/>
  <c r="H108" i="1"/>
  <c r="E108" i="1"/>
  <c r="G108" i="1"/>
  <c r="B6" i="2"/>
</calcChain>
</file>

<file path=xl/sharedStrings.xml><?xml version="1.0" encoding="utf-8"?>
<sst xmlns="http://schemas.openxmlformats.org/spreadsheetml/2006/main" count="393" uniqueCount="321">
  <si>
    <t>Lp</t>
  </si>
  <si>
    <t>nazwa/nr</t>
  </si>
  <si>
    <t>miejsce montażu</t>
  </si>
  <si>
    <t>uwagi</t>
  </si>
  <si>
    <t>Budynek oddz. chirurgicznego/odzz. Dziecięcego/OAiIT/ pracownia RTG/endoskopia/ administaracyjny/ Nocna i Świateczna Opieka</t>
  </si>
  <si>
    <t>DAIKIN 
K041714/K002177</t>
  </si>
  <si>
    <t>o/ chirurgiczny-
sala opatrunkowa</t>
  </si>
  <si>
    <t>montaż 12.07.2017-gwar.2 lata</t>
  </si>
  <si>
    <t>DAIKIN ATXB25CV1/ARXG25CV1
 J017643/T005849</t>
  </si>
  <si>
    <t>o/chirurgiczny
OIOCH</t>
  </si>
  <si>
    <t>DAIKIN ATXB25CV1/ARXB25CV1 
J025499/t003682</t>
  </si>
  <si>
    <t>DAIKIN 
ATXB25C/ARXG25C
J026808/J300050</t>
  </si>
  <si>
    <t>o/chirurgiczny
p.pielegniarski 1p.</t>
  </si>
  <si>
    <t>MIDEA MSMADU-24HRSN
2241132379076110120014/
24113237908640800150073</t>
  </si>
  <si>
    <t>pracownia RTG
Pomieszczenia TK</t>
  </si>
  <si>
    <t>AIRWELL PINE9
3202996630/3202329920</t>
  </si>
  <si>
    <t>pracownia RTG
tomograf- gab lekarski</t>
  </si>
  <si>
    <t>DAIKIN FTXC25/RXC35
K007617/K007119</t>
  </si>
  <si>
    <t>Pracownia RTG-opisownia</t>
  </si>
  <si>
    <t>22.06.2018 -2 lata gwarancji</t>
  </si>
  <si>
    <t>DAIKIN FTXC35/RXC35
K008366/K002908</t>
  </si>
  <si>
    <t>pracownia USG</t>
  </si>
  <si>
    <t>19.06.2018-2 lata gwarancji</t>
  </si>
  <si>
    <t>DAIKIN FTXC35/RXC35
K007610/K007259</t>
  </si>
  <si>
    <t>19.06.2018 -2 lata gwarancji</t>
  </si>
  <si>
    <t>YORK YJEB24ES/YJEB24FS</t>
  </si>
  <si>
    <t>holl</t>
  </si>
  <si>
    <t>DAIKIN ATXB25C/ARXB25C
J026783/J300046</t>
  </si>
  <si>
    <t>NIŚO-POZ
gab. zabiegowy</t>
  </si>
  <si>
    <t>21.08.2017 -2 lata gwarancji</t>
  </si>
  <si>
    <t>DAIKIN FTXB25
J001690/J010037</t>
  </si>
  <si>
    <t>o/ dziecięcy III 
gab. zabiegowy</t>
  </si>
  <si>
    <t>DAIKIN FTXN25
K001013/K001170</t>
  </si>
  <si>
    <t>administacja/
gabinet dyrektora</t>
  </si>
  <si>
    <t>HOKKAIDO
JAAOGBB2065873002374</t>
  </si>
  <si>
    <t>OIT/Anestezjologia</t>
  </si>
  <si>
    <t>rezonans</t>
  </si>
  <si>
    <t>Budynek oddzialu wewnetrznego XII i IV-reumatologicznego</t>
  </si>
  <si>
    <t>DAIKIN 
J026785/J300070</t>
  </si>
  <si>
    <t>o/Reumatologiczny
gab. zabiegowy p.5</t>
  </si>
  <si>
    <t>21.08.2017-gwarancja 2 lata</t>
  </si>
  <si>
    <t>DAIKIN 
K007633/K007129</t>
  </si>
  <si>
    <t>o/reumatologiczny
pokój oddziałowej</t>
  </si>
  <si>
    <t>22.06.2018-2 lata gwarancji</t>
  </si>
  <si>
    <t>DAIKIN 
J017644/T005733</t>
  </si>
  <si>
    <t>o/ wewnetrzny XII
gab. Zabiegowy</t>
  </si>
  <si>
    <t>21.08.2017-2 lata gwarancji</t>
  </si>
  <si>
    <t>Budynek oddziału laryngologicznego</t>
  </si>
  <si>
    <t>DAIKIN 
J037688/J017483</t>
  </si>
  <si>
    <t>o/laryngologiczny
gab. zabiegowy parter</t>
  </si>
  <si>
    <t>12.07.2017-gwarancja 2 lata</t>
  </si>
  <si>
    <t>DAIKIN 
J026762/J300051</t>
  </si>
  <si>
    <t>o/laryngologiczny/p.pielegniarski-1p.</t>
  </si>
  <si>
    <t>Budynek oddziału zakaźnego (dziecięcego i dla dorosłych)</t>
  </si>
  <si>
    <t>DAIKIN 
J017638/T005783</t>
  </si>
  <si>
    <t>o/ zakaźny VI gabinet zabiegowy</t>
  </si>
  <si>
    <t>12.07.2017-2 lata gwarancji</t>
  </si>
  <si>
    <t>DAIKIN J017645/T005794</t>
  </si>
  <si>
    <t>o/ zakaźny VII gabinet zabiegowy</t>
  </si>
  <si>
    <t>12.07.2017 - 2 lata gwarancji</t>
  </si>
  <si>
    <t>Budynek oddziału położniczo-ginekologicznego</t>
  </si>
  <si>
    <t>DAIKIN J026754/J300075</t>
  </si>
  <si>
    <t>o/noworodkowy - zabiegowa</t>
  </si>
  <si>
    <t>12.07.2017- 2 lata gwarancji</t>
  </si>
  <si>
    <t>DAIKIN J026706/J300044</t>
  </si>
  <si>
    <t>DAIKIN J003866/K003480</t>
  </si>
  <si>
    <t>DAIKIN J026787/J300068</t>
  </si>
  <si>
    <t>Budynek oddziału intrnistyczno-kardiologicznego / pracownie kardiologiczne</t>
  </si>
  <si>
    <t>KASAI KFV-09HRB
2401248930163250120218/ 2402210150168150130066</t>
  </si>
  <si>
    <t>gabinet lekarski</t>
  </si>
  <si>
    <t>DAIKIN J017504/J005707</t>
  </si>
  <si>
    <t>o/X - gabinet oddziałowej</t>
  </si>
  <si>
    <t>21.08.2017 - 2 lata gwarancji</t>
  </si>
  <si>
    <t>DAIKIN J017636/T005736</t>
  </si>
  <si>
    <t>O/X - p.pielęgniarski+zagiegowy, 1 p.</t>
  </si>
  <si>
    <t>DAIKIN J017653/T005732</t>
  </si>
  <si>
    <t>o/X- p.pielęgn + zabiegowy - 1 p.</t>
  </si>
  <si>
    <t>DAIKIN J017634/T005831</t>
  </si>
  <si>
    <t>o/X - p. pielęgn. + zabiegowy-parter</t>
  </si>
  <si>
    <t>DAIKIN J017635/T005785</t>
  </si>
  <si>
    <t>HOKKAIDO 
64237000050003100073</t>
  </si>
  <si>
    <t>pracowania ECHO</t>
  </si>
  <si>
    <t>Budynek administracyjnyksięgowość + prosektorium</t>
  </si>
  <si>
    <t>YORK 50080225070700245</t>
  </si>
  <si>
    <t>centrala telefoniczna</t>
  </si>
  <si>
    <t>pom. Serwerowni (UPS)</t>
  </si>
  <si>
    <t>SANYO KRV-12
1004780/10006240</t>
  </si>
  <si>
    <t>pom. Informatyków</t>
  </si>
  <si>
    <t>MIDEA 3415868310286010870109/ 3415868310185210850058</t>
  </si>
  <si>
    <t>Nowa serwerownia</t>
  </si>
  <si>
    <t>15.11.2018-2 lata gwarancji</t>
  </si>
  <si>
    <t>York YJdb24(zdemontowany z Sor-u)</t>
  </si>
  <si>
    <t>informatycy</t>
  </si>
  <si>
    <t>Apteka szpitalna</t>
  </si>
  <si>
    <t>MIDEA C101356220211680130291</t>
  </si>
  <si>
    <t>apteka szpitalna</t>
  </si>
  <si>
    <t>MIDEA 12NXDO-1 341816660396110830002/ 3418162660496060830191</t>
  </si>
  <si>
    <t>piwnica</t>
  </si>
  <si>
    <t>12.09.2019 - 2 lata gwarancji</t>
  </si>
  <si>
    <t>MIDEA 12NXDO-1 3418162660496060830216/ 3418162660396110830021</t>
  </si>
  <si>
    <t>Chłodnia TECUMECH</t>
  </si>
  <si>
    <t>Poradnia okulistyczna</t>
  </si>
  <si>
    <t>DAIKIN J025519</t>
  </si>
  <si>
    <t>przychodnia okulistyczna-zabiegowy</t>
  </si>
  <si>
    <t>Budynek styerylizatorni/pralni i kuchni</t>
  </si>
  <si>
    <t>York 4E85340000025</t>
  </si>
  <si>
    <t>serwerownia pod pralnią</t>
  </si>
  <si>
    <t>KAiSAI KRS18HPN
C101401630111C18130029</t>
  </si>
  <si>
    <t>sterylizatornia</t>
  </si>
  <si>
    <t>Budynek oddziału  neurologii i pulmonologi (XI i XIII)</t>
  </si>
  <si>
    <t>DAIKIN J026813/J300032</t>
  </si>
  <si>
    <t>o/XI gabinet zabiegowy</t>
  </si>
  <si>
    <t>DAIKIN J026765/J300033</t>
  </si>
  <si>
    <t>magazyn płynów o/XI</t>
  </si>
  <si>
    <t>DAIKIN J026747/J300031</t>
  </si>
  <si>
    <t>Gabinet zabiegow o/XIII</t>
  </si>
  <si>
    <t>DAIKIN J026752/J300030</t>
  </si>
  <si>
    <t>magazyn płynów o/ XIII</t>
  </si>
  <si>
    <t>DAIKINJ034069/J3000217</t>
  </si>
  <si>
    <t>pracownia EEG o/XIII</t>
  </si>
  <si>
    <t>Przychodnia główna</t>
  </si>
  <si>
    <t>DAIKIN J026780/J300048</t>
  </si>
  <si>
    <t>przychodnia główna -zabiegowy 1p.(EKG)</t>
  </si>
  <si>
    <t>DAIKIN K003868/K003455</t>
  </si>
  <si>
    <t>DAIKIN J026786/J300580</t>
  </si>
  <si>
    <t>pracownia RTG/przychodnia</t>
  </si>
  <si>
    <t>DAIKIN J026802/J300069</t>
  </si>
  <si>
    <t>zabiegowy chirurgiczny/przychodnia</t>
  </si>
  <si>
    <t>Poradnia specjalistyczna- Lwowska 77</t>
  </si>
  <si>
    <t>por. zakaźna/zabiegowy</t>
  </si>
  <si>
    <t>Midea 3416371760788020820051</t>
  </si>
  <si>
    <t>serologia</t>
  </si>
  <si>
    <t>12.06.2019 + 2lata gwarancji</t>
  </si>
  <si>
    <t>Midea 3416379760788020820035</t>
  </si>
  <si>
    <t>12.06.2019 + 2 lata gwarancji</t>
  </si>
  <si>
    <t>29.1.2020 - 2 lata gwarancji</t>
  </si>
  <si>
    <t xml:space="preserve"> </t>
  </si>
  <si>
    <t xml:space="preserve">
Midea ….850209</t>
  </si>
  <si>
    <t>piwnica pom. UPS</t>
  </si>
  <si>
    <t>nazwa</t>
  </si>
  <si>
    <t>miejsce</t>
  </si>
  <si>
    <t>o/ dziecięcy III
izolatka</t>
  </si>
  <si>
    <t>CENTALA WENTYLACYJNA SWEGON</t>
  </si>
  <si>
    <t>brak</t>
  </si>
  <si>
    <t>o/internistyczno-kardiologiczny "R"</t>
  </si>
  <si>
    <t>o/połozniczy Sala operacyjna</t>
  </si>
  <si>
    <t>o/ XIII neurologia</t>
  </si>
  <si>
    <t>o/XI pulmonologia</t>
  </si>
  <si>
    <t>wentylacja mechaniczna</t>
  </si>
  <si>
    <t>myjnia bronchoskopii</t>
  </si>
  <si>
    <t>Wentylacja - kuchnia</t>
  </si>
  <si>
    <t>kuchnia</t>
  </si>
  <si>
    <t xml:space="preserve">
nr 341C491150311220820004</t>
  </si>
  <si>
    <t xml:space="preserve">oddział III - gabinet lekarski </t>
  </si>
  <si>
    <t>montaż 19-07-2021</t>
  </si>
  <si>
    <t>Midea zewn. nr 34….0396 wewn. 34…20003</t>
  </si>
  <si>
    <t>pom. leków przy salach "R"</t>
  </si>
  <si>
    <t>Zestawienie Klimatyzatorów</t>
  </si>
  <si>
    <t>MIDEA AGBP-09NXD0-I/X1BP-09N8D0-O</t>
  </si>
  <si>
    <t>gabinet dyrektora ds. lecznictwa</t>
  </si>
  <si>
    <t>DAIKIN K003794/K008411</t>
  </si>
  <si>
    <t>OAIT</t>
  </si>
  <si>
    <t>SOR</t>
  </si>
  <si>
    <t>KAISAI KSR1. D201463600212628120041</t>
  </si>
  <si>
    <t>Serologia</t>
  </si>
  <si>
    <t>TAK</t>
  </si>
  <si>
    <t>sztuk</t>
  </si>
  <si>
    <t>Łącznie</t>
  </si>
  <si>
    <t>montaż 25-06-2021 3 lata gwarancji</t>
  </si>
  <si>
    <t>2021-07-07 gwarancja 3 lata</t>
  </si>
  <si>
    <t>2021-07-22 gwarancja 3 lata</t>
  </si>
  <si>
    <t>2021-06-30  gwarancja 3 lata</t>
  </si>
  <si>
    <t>2021-08-14 gwarancja 3 lata</t>
  </si>
  <si>
    <t>2022-09-07 - 3 lata gwarancji</t>
  </si>
  <si>
    <t>MIDEA MA-24NXDO-I  SN: 860020, SN: 870003</t>
  </si>
  <si>
    <t>montaż 20-10-2021- 3 lata gwarancji</t>
  </si>
  <si>
    <t>montaż 13-10-2021- 3 lata gwarancji</t>
  </si>
  <si>
    <t>Innova IGZPAC50N0 SN: 2019000005, SN: 2019000089</t>
  </si>
  <si>
    <t>MIDEA MSMABU-12HRDNI NR 3417631890293220830123 SN: 280409, SN: 830002</t>
  </si>
  <si>
    <t>MIDEA MSMABU-12HRDNI NR 3418645311398210830002 SN: 108320, SN: 208301</t>
  </si>
  <si>
    <t xml:space="preserve">MIDEA
nr 341C491290412080820486
</t>
  </si>
  <si>
    <t>gabinet nr 6</t>
  </si>
  <si>
    <t>gabinet nr 4</t>
  </si>
  <si>
    <t>gabinet nr 17</t>
  </si>
  <si>
    <t>gabinet nr 13</t>
  </si>
  <si>
    <t xml:space="preserve">MIDEA
nr 341C491290412080820156
</t>
  </si>
  <si>
    <t>MIDEA
nr 341B522050609130120006</t>
  </si>
  <si>
    <t>MIDEA
nr 341B522050609130120028</t>
  </si>
  <si>
    <t>serwerownie parter</t>
  </si>
  <si>
    <t>rozdzielnia NN piwnica</t>
  </si>
  <si>
    <t>rozdzielnia NN parter</t>
  </si>
  <si>
    <t>serwerownie piwnica</t>
  </si>
  <si>
    <t>Midea nr ser. ..40173</t>
  </si>
  <si>
    <t>pom. Lekarza</t>
  </si>
  <si>
    <t>Midea nr ser. .. 40084</t>
  </si>
  <si>
    <t>pom. pielęgnirki koorydnującej</t>
  </si>
  <si>
    <t>pom. kierownika</t>
  </si>
  <si>
    <t>Midea nr ser. ..40039</t>
  </si>
  <si>
    <t>FUJITSU AOYG07LMCE E002296, AOYG18LFC E125451</t>
  </si>
  <si>
    <t>FUJITSU AOYG12LMCE E064784, AOYG24LFCC E075165</t>
  </si>
  <si>
    <t xml:space="preserve"> FUJITSU ASYG18LFCA E138855, ASYG07LMCE E074294</t>
  </si>
  <si>
    <t>FUJITSU ASYG12LMCE E005816, ASYG24LFCC E081929</t>
  </si>
  <si>
    <t xml:space="preserve"> pom. UPS</t>
  </si>
  <si>
    <t>KASAI KWF24HRDO 150107/150016</t>
  </si>
  <si>
    <t>MCQUAY M5LC0300A 2551180700258/2051211-01116</t>
  </si>
  <si>
    <t>CV-A1-L/NL-62A/7-7</t>
  </si>
  <si>
    <t>CV-A1-R/NL-62A/7-7</t>
  </si>
  <si>
    <t>ZNWK 1P/12</t>
  </si>
  <si>
    <t>centrala wentylacyjna VTS CLIMA</t>
  </si>
  <si>
    <t>CV-P1-L/NS-14B/7-7</t>
  </si>
  <si>
    <t>RTG/budynek o.pulmonologia i neurologia</t>
  </si>
  <si>
    <t>CENTRALA VTS</t>
  </si>
  <si>
    <t>model</t>
  </si>
  <si>
    <t>CV-P1-P/NS-14B/7-7</t>
  </si>
  <si>
    <t>laboratorium Synevo/budynek o.pulmonologia i neurologia</t>
  </si>
  <si>
    <t>CV-P1-P/NS-101/7-7</t>
  </si>
  <si>
    <t>pom. socjalne/budynek o.pulmonologia i neurologia</t>
  </si>
  <si>
    <t>AF/00/S/W/5/13246/W</t>
  </si>
  <si>
    <t>CENTRALA FRAPOL + układ wyciągu łazienek</t>
  </si>
  <si>
    <t>Oddział Zakażny dla dorosłych- izolatki</t>
  </si>
  <si>
    <t xml:space="preserve">CENTRALA FRAPOL </t>
  </si>
  <si>
    <t>Fujitsu AOYG 24LALA</t>
  </si>
  <si>
    <t>R070432</t>
  </si>
  <si>
    <t>Centrala wentylacyjna Mistral Provent</t>
  </si>
  <si>
    <t>ALB 200C-RH5</t>
  </si>
  <si>
    <t>Pracownia endoskopii</t>
  </si>
  <si>
    <t>WENTYLACJA MECHANICZNA- zespół nawiewno-wywiewny</t>
  </si>
  <si>
    <t>Centrala wentylacyjna KLIMOR</t>
  </si>
  <si>
    <t>MCKT011030R-NWN1</t>
  </si>
  <si>
    <t>Fujitsu AOYG 30LETL</t>
  </si>
  <si>
    <t>F030530</t>
  </si>
  <si>
    <t>CENTRALA KLIMOR</t>
  </si>
  <si>
    <t>Copeland ZD30KCE</t>
  </si>
  <si>
    <t>02AZ287945C</t>
  </si>
  <si>
    <t>Oddział Położniczy</t>
  </si>
  <si>
    <t>CENTRALA KLIMOR ZNWK1P/12</t>
  </si>
  <si>
    <t>CENTRALE VTS- O. XI i XIII</t>
  </si>
  <si>
    <t>budynek o.pulmonologia i neurologia</t>
  </si>
  <si>
    <t>Daikin EWAB 16KAZ-W1</t>
  </si>
  <si>
    <t>CENTRALA KLIMOR NW1</t>
  </si>
  <si>
    <t>MCKH05</t>
  </si>
  <si>
    <t>CENTRALA KLIMOR NW2</t>
  </si>
  <si>
    <t>MCKH04L/MCKH04R</t>
  </si>
  <si>
    <t>CENTRALA KLIMOR NW3</t>
  </si>
  <si>
    <t>MCKH06L/MCKH06R</t>
  </si>
  <si>
    <t>CENTRALE KLIMOR SOR</t>
  </si>
  <si>
    <t>CENTRALA WENTYLACYJNA
CLIMATECH</t>
  </si>
  <si>
    <t>KW02BB</t>
  </si>
  <si>
    <t>nr seryjny</t>
  </si>
  <si>
    <t>Oddział Chirurgii/ Blok operacyjny</t>
  </si>
  <si>
    <t>Silver</t>
  </si>
  <si>
    <t>OAiIT</t>
  </si>
  <si>
    <t>12/240917</t>
  </si>
  <si>
    <t>Pracownia RTG- budynek O.I</t>
  </si>
  <si>
    <t>WENTYLACJA MECHANICZNA- zespół nawiewno-wywiewny DOSPEL</t>
  </si>
  <si>
    <t>LUNA 350</t>
  </si>
  <si>
    <t>VTS21-L-H</t>
  </si>
  <si>
    <t>CENTRALA KLIMOR S1</t>
  </si>
  <si>
    <t>CENTRALA VBW</t>
  </si>
  <si>
    <t>BD-1BIS(50)L-H</t>
  </si>
  <si>
    <t>Oddział Gruźlicy i Chorób Płuc - izolatki</t>
  </si>
  <si>
    <t>Wentylacja wywiewna łazienek</t>
  </si>
  <si>
    <t>Uniwersal</t>
  </si>
  <si>
    <t>MIDEA MDV-V260W/DNR1</t>
  </si>
  <si>
    <t>34VA856040507190100011</t>
  </si>
  <si>
    <t>przy jakiej centrali</t>
  </si>
  <si>
    <t>Model</t>
  </si>
  <si>
    <t>Budynek/Oddział</t>
  </si>
  <si>
    <t>czy wymaga badania szczelności i zgłoszenia w CRO</t>
  </si>
  <si>
    <t>11-181020</t>
  </si>
  <si>
    <t>Budynek kotłowni- pomieszcenie odpadów medycznych</t>
  </si>
  <si>
    <t>16C18161148</t>
  </si>
  <si>
    <t>TECUMECH 4J64031202</t>
  </si>
  <si>
    <t>Prosektorium</t>
  </si>
  <si>
    <t>Embraco/ Aspera</t>
  </si>
  <si>
    <t>Clint CHA/K/SP 91</t>
  </si>
  <si>
    <t>Colpeland SAN-R72 R90</t>
  </si>
  <si>
    <t>Clint CHA/K363-P SIIPS</t>
  </si>
  <si>
    <t>AGREGATY CHŁODNICZE i CHŁODNIE</t>
  </si>
  <si>
    <t>CENTRALE WENTYLACYJNE</t>
  </si>
  <si>
    <t xml:space="preserve">wewn. 341A967310707120860022
</t>
  </si>
  <si>
    <t>wewn. 341A967310707120860017</t>
  </si>
  <si>
    <t xml:space="preserve">sala konferencyjna </t>
  </si>
  <si>
    <t>sala konferencyjna</t>
  </si>
  <si>
    <t>CENTRALA WENTYLACYJNA 
HELIOS</t>
  </si>
  <si>
    <t>Oddział Zakażny dla dorosłych - lewa</t>
  </si>
  <si>
    <t>Oddział Zakażny dla dorosłych- prawa</t>
  </si>
  <si>
    <t>Oddział Zakażny dla dzieci - lewa</t>
  </si>
  <si>
    <t>Oddział Zakażny dla dzieci - prawa</t>
  </si>
  <si>
    <t>tab. Grup.2.1</t>
  </si>
  <si>
    <t>tab. Grup.2.2</t>
  </si>
  <si>
    <t>tab.GRUP.1</t>
  </si>
  <si>
    <t>o/ ginekologiczny - gab. Zabiegowy/parter</t>
  </si>
  <si>
    <t>o/położniczy - dyżurka pielęgniarek</t>
  </si>
  <si>
    <t>o/położniczy- gab. Lekarski</t>
  </si>
  <si>
    <t>23.03.2023- 2 lata gwarancji</t>
  </si>
  <si>
    <t>Midea  341D237760417190820037
/341C491150311220820073</t>
  </si>
  <si>
    <t>o/położniczy- sala porodowa</t>
  </si>
  <si>
    <t>Midea MA-09NXD0-XI/MA-09N8D0-O
…128/...325</t>
  </si>
  <si>
    <t>05.04.2023-2 lata gwarancji</t>
  </si>
  <si>
    <t>TCL TCA12XA71 J12000252/TCL TCA12H5D J12000255</t>
  </si>
  <si>
    <t>O/ IV- pokój lekarski</t>
  </si>
  <si>
    <t xml:space="preserve">22.06.2018-2lata gwaracji </t>
  </si>
  <si>
    <t>06.06.2023 - 3 lat gwarancji</t>
  </si>
  <si>
    <t>Midea MA-09NXD0-XI/MA-09N8D0-O
…121/...329</t>
  </si>
  <si>
    <t>o/rehabilitacji- gabinet zabiegowy</t>
  </si>
  <si>
    <t>magazyn medyczny</t>
  </si>
  <si>
    <t>przychodnia POZ -gab. Szczepień</t>
  </si>
  <si>
    <t>DAIKIN J026785/J300070</t>
  </si>
  <si>
    <t xml:space="preserve">
DAIKIN J026785/J300051</t>
  </si>
  <si>
    <t>Kliamatyzatory po okresie gwarancji ( 1 przegląd od 02.01.2024 do 30.06.2024r.)</t>
  </si>
  <si>
    <t>Kliamatyzatory na Gwarancji (2 dwa przeglądy)</t>
  </si>
  <si>
    <t>Kliamatyzatory po okresie gwarancji (1 przegląd do 29.12.2023r.</t>
  </si>
  <si>
    <t>księgowość</t>
  </si>
  <si>
    <t>ksiegowość</t>
  </si>
  <si>
    <t>prosektorium</t>
  </si>
  <si>
    <t>montaż 30.06.2023</t>
  </si>
  <si>
    <t>pracownia endoskopii</t>
  </si>
  <si>
    <t>BRISSE 
BRI-09CHSD/KAB1 (SN do uzupełnienia)</t>
  </si>
  <si>
    <t>TCL (SN do uzupełnienia)</t>
  </si>
  <si>
    <t>montaż 3.07.2023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</si>
</sst>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4"/>
      <name val="Calibri"/>
      <family val="2"/>
      <charset val="238"/>
      <scheme val="minor"/>
    </font>
    <font>
      <b/>
      <sz val="11"/>
      <color theme="4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/>
    </xf>
    <xf numFmtId="17" fontId="0" fillId="0" borderId="1" xfId="0" applyNumberForma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17" fontId="0" fillId="0" borderId="1" xfId="0" applyNumberFormat="1" applyBorder="1" applyAlignment="1">
      <alignment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top" wrapText="1"/>
    </xf>
    <xf numFmtId="49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14" fontId="0" fillId="3" borderId="1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8"/>
  <sheetViews>
    <sheetView tabSelected="1" view="pageBreakPreview" zoomScaleNormal="100" zoomScaleSheetLayoutView="100" workbookViewId="0">
      <pane xSplit="1" ySplit="2" topLeftCell="B54" activePane="bottomRight" state="frozen"/>
      <selection pane="topRight" activeCell="B1" sqref="B1"/>
      <selection pane="bottomLeft" activeCell="A3" sqref="A3"/>
      <selection pane="bottomRight" activeCell="D65" sqref="D65"/>
    </sheetView>
  </sheetViews>
  <sheetFormatPr defaultRowHeight="15" x14ac:dyDescent="0.25"/>
  <cols>
    <col min="1" max="1" width="9.42578125" style="2" customWidth="1"/>
    <col min="2" max="2" width="39.85546875" customWidth="1"/>
    <col min="3" max="3" width="37.85546875" style="1" customWidth="1"/>
    <col min="4" max="4" width="38.7109375" style="2" customWidth="1"/>
    <col min="5" max="5" width="10" style="2" customWidth="1"/>
    <col min="6" max="6" width="21.42578125" style="2" customWidth="1"/>
    <col min="7" max="7" width="18.28515625" style="38" customWidth="1"/>
    <col min="8" max="8" width="18.7109375" style="2" customWidth="1"/>
  </cols>
  <sheetData>
    <row r="1" spans="1:8" x14ac:dyDescent="0.25">
      <c r="A1" s="45" t="s">
        <v>157</v>
      </c>
      <c r="B1" s="45"/>
      <c r="C1" s="45"/>
      <c r="D1" s="45"/>
      <c r="E1" s="21"/>
      <c r="F1" s="4"/>
      <c r="G1" s="35"/>
      <c r="H1" s="4"/>
    </row>
    <row r="2" spans="1:8" ht="71.25" customHeight="1" x14ac:dyDescent="0.25">
      <c r="A2" s="7"/>
      <c r="B2" s="8" t="s">
        <v>1</v>
      </c>
      <c r="C2" s="9" t="s">
        <v>2</v>
      </c>
      <c r="D2" s="7" t="s">
        <v>3</v>
      </c>
      <c r="E2" s="7" t="s">
        <v>166</v>
      </c>
      <c r="F2" s="34" t="s">
        <v>311</v>
      </c>
      <c r="G2" s="40" t="s">
        <v>310</v>
      </c>
      <c r="H2" s="34" t="s">
        <v>312</v>
      </c>
    </row>
    <row r="3" spans="1:8" x14ac:dyDescent="0.25">
      <c r="A3" s="4"/>
      <c r="B3" s="3"/>
      <c r="C3" s="10"/>
      <c r="D3" s="4"/>
      <c r="E3" s="4"/>
      <c r="F3" s="19" t="s">
        <v>291</v>
      </c>
      <c r="G3" s="41" t="s">
        <v>289</v>
      </c>
      <c r="H3" s="19" t="s">
        <v>290</v>
      </c>
    </row>
    <row r="4" spans="1:8" x14ac:dyDescent="0.25">
      <c r="A4" s="46" t="s">
        <v>4</v>
      </c>
      <c r="B4" s="46"/>
      <c r="C4" s="46"/>
      <c r="D4" s="46"/>
      <c r="E4" s="4"/>
      <c r="F4" s="4"/>
      <c r="G4" s="35"/>
      <c r="H4" s="4"/>
    </row>
    <row r="5" spans="1:8" ht="30" x14ac:dyDescent="0.25">
      <c r="A5" s="11"/>
      <c r="B5" s="11" t="s">
        <v>5</v>
      </c>
      <c r="C5" s="11" t="s">
        <v>6</v>
      </c>
      <c r="D5" s="4" t="s">
        <v>7</v>
      </c>
      <c r="E5" s="4">
        <v>1</v>
      </c>
      <c r="F5" s="4"/>
      <c r="G5" s="35"/>
      <c r="H5" s="4">
        <v>1</v>
      </c>
    </row>
    <row r="6" spans="1:8" ht="30" x14ac:dyDescent="0.25">
      <c r="A6" s="4"/>
      <c r="B6" s="11" t="s">
        <v>8</v>
      </c>
      <c r="C6" s="11" t="s">
        <v>9</v>
      </c>
      <c r="D6" s="4" t="s">
        <v>7</v>
      </c>
      <c r="E6" s="4">
        <v>1</v>
      </c>
      <c r="F6" s="4"/>
      <c r="G6" s="35"/>
      <c r="H6" s="4">
        <v>1</v>
      </c>
    </row>
    <row r="7" spans="1:8" ht="34.5" customHeight="1" x14ac:dyDescent="0.25">
      <c r="A7" s="4"/>
      <c r="B7" s="1" t="s">
        <v>10</v>
      </c>
      <c r="C7" s="11" t="s">
        <v>9</v>
      </c>
      <c r="D7" s="4" t="s">
        <v>7</v>
      </c>
      <c r="E7" s="4">
        <v>1</v>
      </c>
      <c r="F7" s="4"/>
      <c r="G7" s="35"/>
      <c r="H7" s="4">
        <v>1</v>
      </c>
    </row>
    <row r="8" spans="1:8" ht="45" x14ac:dyDescent="0.25">
      <c r="A8" s="4"/>
      <c r="B8" s="11" t="s">
        <v>11</v>
      </c>
      <c r="C8" s="11" t="s">
        <v>12</v>
      </c>
      <c r="D8" s="4" t="s">
        <v>7</v>
      </c>
      <c r="E8" s="4">
        <v>1</v>
      </c>
      <c r="F8" s="4"/>
      <c r="G8" s="35"/>
      <c r="H8" s="4">
        <v>1</v>
      </c>
    </row>
    <row r="9" spans="1:8" ht="45" x14ac:dyDescent="0.25">
      <c r="A9" s="4"/>
      <c r="B9" s="11" t="s">
        <v>13</v>
      </c>
      <c r="C9" s="11" t="s">
        <v>14</v>
      </c>
      <c r="D9" s="12"/>
      <c r="E9" s="4">
        <v>1</v>
      </c>
      <c r="F9" s="4"/>
      <c r="G9" s="35">
        <v>1</v>
      </c>
      <c r="H9" s="4"/>
    </row>
    <row r="10" spans="1:8" ht="30" x14ac:dyDescent="0.25">
      <c r="A10" s="4"/>
      <c r="B10" s="11" t="s">
        <v>15</v>
      </c>
      <c r="C10" s="13" t="s">
        <v>16</v>
      </c>
      <c r="D10" s="5"/>
      <c r="E10" s="4">
        <v>1</v>
      </c>
      <c r="F10" s="4"/>
      <c r="G10" s="35">
        <v>1</v>
      </c>
      <c r="H10" s="4"/>
    </row>
    <row r="11" spans="1:8" ht="30" x14ac:dyDescent="0.25">
      <c r="A11" s="4"/>
      <c r="B11" s="11" t="s">
        <v>17</v>
      </c>
      <c r="C11" s="11" t="s">
        <v>18</v>
      </c>
      <c r="D11" s="5" t="s">
        <v>19</v>
      </c>
      <c r="E11" s="4">
        <v>1</v>
      </c>
      <c r="F11" s="4"/>
      <c r="G11" s="35">
        <v>1</v>
      </c>
      <c r="H11" s="4"/>
    </row>
    <row r="12" spans="1:8" ht="30" x14ac:dyDescent="0.25">
      <c r="A12" s="4"/>
      <c r="B12" s="11" t="s">
        <v>20</v>
      </c>
      <c r="C12" s="11" t="s">
        <v>21</v>
      </c>
      <c r="D12" s="5" t="s">
        <v>22</v>
      </c>
      <c r="E12" s="4">
        <v>1</v>
      </c>
      <c r="F12" s="4"/>
      <c r="G12" s="35">
        <v>1</v>
      </c>
      <c r="H12" s="4"/>
    </row>
    <row r="13" spans="1:8" ht="30" x14ac:dyDescent="0.25">
      <c r="A13" s="4"/>
      <c r="B13" s="11" t="s">
        <v>23</v>
      </c>
      <c r="C13" s="11" t="s">
        <v>21</v>
      </c>
      <c r="D13" s="5" t="s">
        <v>24</v>
      </c>
      <c r="E13" s="4">
        <v>1</v>
      </c>
      <c r="F13" s="4"/>
      <c r="G13" s="35">
        <v>1</v>
      </c>
      <c r="H13" s="4"/>
    </row>
    <row r="14" spans="1:8" x14ac:dyDescent="0.25">
      <c r="A14" s="4"/>
      <c r="B14" s="14" t="s">
        <v>25</v>
      </c>
      <c r="C14" s="15" t="s">
        <v>26</v>
      </c>
      <c r="D14" s="6"/>
      <c r="E14" s="4">
        <v>1</v>
      </c>
      <c r="F14" s="4"/>
      <c r="G14" s="35"/>
      <c r="H14" s="4">
        <v>1</v>
      </c>
    </row>
    <row r="15" spans="1:8" ht="30" x14ac:dyDescent="0.25">
      <c r="A15" s="4"/>
      <c r="B15" s="15" t="s">
        <v>27</v>
      </c>
      <c r="C15" s="10" t="s">
        <v>28</v>
      </c>
      <c r="D15" s="5" t="s">
        <v>29</v>
      </c>
      <c r="E15" s="4">
        <v>1</v>
      </c>
      <c r="F15" s="4"/>
      <c r="G15" s="35"/>
      <c r="H15" s="4">
        <v>1</v>
      </c>
    </row>
    <row r="16" spans="1:8" ht="30" x14ac:dyDescent="0.25">
      <c r="A16" s="4"/>
      <c r="B16" s="10" t="s">
        <v>30</v>
      </c>
      <c r="C16" s="16" t="s">
        <v>31</v>
      </c>
      <c r="D16" s="5"/>
      <c r="E16" s="4">
        <v>1</v>
      </c>
      <c r="F16" s="4"/>
      <c r="G16" s="35"/>
      <c r="H16" s="4">
        <v>1</v>
      </c>
    </row>
    <row r="17" spans="1:8" ht="30" x14ac:dyDescent="0.25">
      <c r="A17" s="4"/>
      <c r="B17" s="10" t="s">
        <v>32</v>
      </c>
      <c r="C17" s="10" t="s">
        <v>33</v>
      </c>
      <c r="D17" s="5"/>
      <c r="E17" s="4">
        <v>1</v>
      </c>
      <c r="F17" s="4"/>
      <c r="G17" s="35">
        <v>1</v>
      </c>
      <c r="H17" s="4"/>
    </row>
    <row r="18" spans="1:8" ht="30" x14ac:dyDescent="0.25">
      <c r="A18" s="4"/>
      <c r="B18" s="10" t="s">
        <v>34</v>
      </c>
      <c r="C18" s="10" t="s">
        <v>35</v>
      </c>
      <c r="D18" s="5"/>
      <c r="E18" s="4">
        <v>1</v>
      </c>
      <c r="F18" s="4"/>
      <c r="G18" s="35"/>
      <c r="H18" s="4">
        <v>1</v>
      </c>
    </row>
    <row r="19" spans="1:8" ht="30" x14ac:dyDescent="0.25">
      <c r="A19" s="4"/>
      <c r="B19" s="10" t="s">
        <v>177</v>
      </c>
      <c r="C19" s="10" t="s">
        <v>36</v>
      </c>
      <c r="D19" s="5" t="s">
        <v>135</v>
      </c>
      <c r="E19" s="4">
        <v>1</v>
      </c>
      <c r="F19" s="4"/>
      <c r="G19" s="35">
        <v>1</v>
      </c>
      <c r="H19" s="4"/>
    </row>
    <row r="20" spans="1:8" ht="45" x14ac:dyDescent="0.25">
      <c r="A20" s="4"/>
      <c r="B20" s="10" t="s">
        <v>178</v>
      </c>
      <c r="C20" s="10" t="s">
        <v>36</v>
      </c>
      <c r="D20" s="5" t="s">
        <v>135</v>
      </c>
      <c r="E20" s="4">
        <v>1</v>
      </c>
      <c r="F20" s="4"/>
      <c r="G20" s="35">
        <v>1</v>
      </c>
      <c r="H20" s="4"/>
    </row>
    <row r="21" spans="1:8" ht="45" x14ac:dyDescent="0.25">
      <c r="A21" s="4"/>
      <c r="B21" s="10" t="s">
        <v>179</v>
      </c>
      <c r="C21" s="10" t="s">
        <v>36</v>
      </c>
      <c r="D21" s="5" t="s">
        <v>135</v>
      </c>
      <c r="E21" s="4">
        <v>1</v>
      </c>
      <c r="F21" s="4"/>
      <c r="G21" s="35">
        <v>1</v>
      </c>
      <c r="H21" s="4"/>
    </row>
    <row r="22" spans="1:8" x14ac:dyDescent="0.25">
      <c r="A22" s="4"/>
      <c r="B22" s="18" t="s">
        <v>83</v>
      </c>
      <c r="C22" s="10" t="s">
        <v>84</v>
      </c>
      <c r="D22" s="4"/>
      <c r="E22" s="4">
        <v>1</v>
      </c>
      <c r="F22" s="4"/>
      <c r="G22" s="35">
        <v>1</v>
      </c>
      <c r="H22" s="4"/>
    </row>
    <row r="23" spans="1:8" ht="30" x14ac:dyDescent="0.25">
      <c r="A23" s="4"/>
      <c r="B23" s="10" t="s">
        <v>137</v>
      </c>
      <c r="C23" s="10" t="s">
        <v>138</v>
      </c>
      <c r="D23" s="17" t="s">
        <v>169</v>
      </c>
      <c r="E23" s="4">
        <v>1</v>
      </c>
      <c r="F23" s="4">
        <v>1</v>
      </c>
      <c r="G23" s="35"/>
      <c r="H23" s="4"/>
    </row>
    <row r="24" spans="1:8" ht="30" x14ac:dyDescent="0.25">
      <c r="A24" s="4"/>
      <c r="B24" s="10" t="s">
        <v>152</v>
      </c>
      <c r="C24" s="10" t="s">
        <v>153</v>
      </c>
      <c r="D24" s="17" t="s">
        <v>170</v>
      </c>
      <c r="E24" s="4">
        <v>1</v>
      </c>
      <c r="F24" s="4">
        <v>1</v>
      </c>
      <c r="G24" s="35"/>
      <c r="H24" s="4"/>
    </row>
    <row r="25" spans="1:8" x14ac:dyDescent="0.25">
      <c r="A25" s="4"/>
      <c r="B25" s="10" t="s">
        <v>160</v>
      </c>
      <c r="C25" s="10" t="s">
        <v>161</v>
      </c>
      <c r="D25" s="17" t="s">
        <v>171</v>
      </c>
      <c r="E25" s="4">
        <v>1</v>
      </c>
      <c r="F25" s="4">
        <v>1</v>
      </c>
      <c r="G25" s="35"/>
      <c r="H25" s="4"/>
    </row>
    <row r="26" spans="1:8" ht="30" x14ac:dyDescent="0.25">
      <c r="A26" s="4"/>
      <c r="B26" s="10" t="s">
        <v>280</v>
      </c>
      <c r="C26" s="10" t="s">
        <v>282</v>
      </c>
      <c r="D26" s="17" t="s">
        <v>172</v>
      </c>
      <c r="E26" s="4">
        <v>1</v>
      </c>
      <c r="F26" s="4">
        <v>1</v>
      </c>
      <c r="G26" s="35"/>
      <c r="H26" s="4"/>
    </row>
    <row r="27" spans="1:8" x14ac:dyDescent="0.25">
      <c r="A27" s="4"/>
      <c r="B27" s="10" t="s">
        <v>281</v>
      </c>
      <c r="C27" s="10" t="s">
        <v>283</v>
      </c>
      <c r="D27" s="17" t="s">
        <v>172</v>
      </c>
      <c r="E27" s="4">
        <v>1</v>
      </c>
      <c r="F27" s="4">
        <v>1</v>
      </c>
      <c r="G27" s="35"/>
      <c r="H27" s="4"/>
    </row>
    <row r="28" spans="1:8" x14ac:dyDescent="0.25">
      <c r="A28" s="4"/>
      <c r="B28" s="10" t="s">
        <v>158</v>
      </c>
      <c r="C28" s="10" t="s">
        <v>159</v>
      </c>
      <c r="D28" s="17" t="s">
        <v>173</v>
      </c>
      <c r="E28" s="4">
        <v>1</v>
      </c>
      <c r="F28" s="4">
        <v>1</v>
      </c>
      <c r="G28" s="35"/>
      <c r="H28" s="4"/>
    </row>
    <row r="29" spans="1:8" x14ac:dyDescent="0.25">
      <c r="A29" s="4"/>
      <c r="B29" s="10" t="s">
        <v>319</v>
      </c>
      <c r="C29" s="43" t="s">
        <v>317</v>
      </c>
      <c r="D29" s="17" t="s">
        <v>320</v>
      </c>
      <c r="E29" s="4">
        <v>1</v>
      </c>
      <c r="F29" s="4">
        <v>1</v>
      </c>
      <c r="G29" s="35"/>
      <c r="H29" s="4"/>
    </row>
    <row r="30" spans="1:8" x14ac:dyDescent="0.25">
      <c r="A30" s="46" t="s">
        <v>37</v>
      </c>
      <c r="B30" s="46"/>
      <c r="C30" s="46"/>
      <c r="D30" s="46"/>
      <c r="E30" s="4"/>
      <c r="F30" s="4"/>
      <c r="G30" s="35"/>
      <c r="H30" s="4"/>
    </row>
    <row r="31" spans="1:8" ht="36" customHeight="1" x14ac:dyDescent="0.25">
      <c r="A31" s="4"/>
      <c r="B31" s="11" t="s">
        <v>38</v>
      </c>
      <c r="C31" s="11" t="s">
        <v>39</v>
      </c>
      <c r="D31" s="5" t="s">
        <v>40</v>
      </c>
      <c r="E31" s="4">
        <v>1</v>
      </c>
      <c r="F31" s="4"/>
      <c r="G31" s="35"/>
      <c r="H31" s="4">
        <v>1</v>
      </c>
    </row>
    <row r="32" spans="1:8" ht="30.75" customHeight="1" x14ac:dyDescent="0.25">
      <c r="A32" s="4"/>
      <c r="B32" s="11" t="s">
        <v>41</v>
      </c>
      <c r="C32" s="11" t="s">
        <v>42</v>
      </c>
      <c r="D32" s="5" t="s">
        <v>43</v>
      </c>
      <c r="E32" s="4">
        <v>1</v>
      </c>
      <c r="F32" s="4"/>
      <c r="G32" s="35"/>
      <c r="H32" s="4">
        <v>1</v>
      </c>
    </row>
    <row r="33" spans="1:8" s="39" customFormat="1" ht="30.75" customHeight="1" x14ac:dyDescent="0.25">
      <c r="A33" s="35"/>
      <c r="B33" s="36" t="s">
        <v>300</v>
      </c>
      <c r="C33" s="36" t="s">
        <v>301</v>
      </c>
      <c r="D33" s="37" t="s">
        <v>302</v>
      </c>
      <c r="E33" s="35">
        <v>1</v>
      </c>
      <c r="F33" s="35"/>
      <c r="G33" s="35"/>
      <c r="H33" s="35">
        <v>1</v>
      </c>
    </row>
    <row r="34" spans="1:8" ht="30" x14ac:dyDescent="0.25">
      <c r="A34" s="4"/>
      <c r="B34" s="14" t="s">
        <v>44</v>
      </c>
      <c r="C34" s="11" t="s">
        <v>45</v>
      </c>
      <c r="D34" s="12" t="s">
        <v>46</v>
      </c>
      <c r="E34" s="4">
        <v>1</v>
      </c>
      <c r="F34" s="4"/>
      <c r="G34" s="35"/>
      <c r="H34" s="4">
        <v>1</v>
      </c>
    </row>
    <row r="35" spans="1:8" x14ac:dyDescent="0.25">
      <c r="A35" s="46" t="s">
        <v>47</v>
      </c>
      <c r="B35" s="46"/>
      <c r="C35" s="46"/>
      <c r="D35" s="46"/>
      <c r="E35" s="4"/>
      <c r="F35" s="4"/>
      <c r="G35" s="35"/>
      <c r="H35" s="4"/>
    </row>
    <row r="36" spans="1:8" ht="30" x14ac:dyDescent="0.25">
      <c r="A36" s="4"/>
      <c r="B36" s="11" t="s">
        <v>48</v>
      </c>
      <c r="C36" s="11" t="s">
        <v>49</v>
      </c>
      <c r="D36" s="5" t="s">
        <v>50</v>
      </c>
      <c r="E36" s="4">
        <v>1</v>
      </c>
      <c r="F36" s="4"/>
      <c r="G36" s="35"/>
      <c r="H36" s="4">
        <v>1</v>
      </c>
    </row>
    <row r="37" spans="1:8" ht="30" x14ac:dyDescent="0.25">
      <c r="A37" s="4"/>
      <c r="B37" s="11" t="s">
        <v>51</v>
      </c>
      <c r="C37" s="11" t="s">
        <v>52</v>
      </c>
      <c r="D37" s="5" t="s">
        <v>50</v>
      </c>
      <c r="E37" s="4">
        <v>1</v>
      </c>
      <c r="F37" s="4"/>
      <c r="G37" s="35"/>
      <c r="H37" s="4">
        <v>1</v>
      </c>
    </row>
    <row r="38" spans="1:8" x14ac:dyDescent="0.25">
      <c r="A38" s="46" t="s">
        <v>53</v>
      </c>
      <c r="B38" s="46"/>
      <c r="C38" s="46"/>
      <c r="D38" s="46"/>
      <c r="E38" s="4"/>
      <c r="F38" s="4"/>
      <c r="G38" s="35"/>
      <c r="H38" s="4"/>
    </row>
    <row r="39" spans="1:8" ht="30" x14ac:dyDescent="0.25">
      <c r="A39" s="4"/>
      <c r="B39" s="11" t="s">
        <v>54</v>
      </c>
      <c r="C39" s="11" t="s">
        <v>55</v>
      </c>
      <c r="D39" s="5" t="s">
        <v>56</v>
      </c>
      <c r="E39" s="4">
        <v>1</v>
      </c>
      <c r="F39" s="4"/>
      <c r="G39" s="35"/>
      <c r="H39" s="4">
        <v>1</v>
      </c>
    </row>
    <row r="40" spans="1:8" x14ac:dyDescent="0.25">
      <c r="A40" s="4"/>
      <c r="B40" s="18" t="s">
        <v>57</v>
      </c>
      <c r="C40" s="11" t="s">
        <v>58</v>
      </c>
      <c r="D40" s="5" t="s">
        <v>59</v>
      </c>
      <c r="E40" s="4">
        <v>1</v>
      </c>
      <c r="F40" s="4"/>
      <c r="G40" s="35"/>
      <c r="H40" s="4">
        <v>1</v>
      </c>
    </row>
    <row r="41" spans="1:8" x14ac:dyDescent="0.25">
      <c r="A41" s="46" t="s">
        <v>60</v>
      </c>
      <c r="B41" s="46"/>
      <c r="C41" s="46"/>
      <c r="D41" s="46"/>
      <c r="E41" s="4"/>
      <c r="F41" s="4"/>
      <c r="G41" s="35"/>
      <c r="H41" s="4"/>
    </row>
    <row r="42" spans="1:8" ht="24" customHeight="1" x14ac:dyDescent="0.25">
      <c r="A42" s="4"/>
      <c r="B42" s="18" t="s">
        <v>61</v>
      </c>
      <c r="C42" s="11" t="s">
        <v>62</v>
      </c>
      <c r="D42" s="5" t="s">
        <v>63</v>
      </c>
      <c r="E42" s="4">
        <v>1</v>
      </c>
      <c r="F42" s="4"/>
      <c r="G42" s="35"/>
      <c r="H42" s="4">
        <v>1</v>
      </c>
    </row>
    <row r="43" spans="1:8" ht="17.25" customHeight="1" x14ac:dyDescent="0.25">
      <c r="A43" s="4"/>
      <c r="B43" s="18" t="s">
        <v>64</v>
      </c>
      <c r="C43" s="11" t="s">
        <v>292</v>
      </c>
      <c r="D43" s="5" t="s">
        <v>59</v>
      </c>
      <c r="E43" s="4">
        <v>1</v>
      </c>
      <c r="F43" s="4"/>
      <c r="G43" s="35"/>
      <c r="H43" s="4">
        <v>1</v>
      </c>
    </row>
    <row r="44" spans="1:8" ht="20.25" customHeight="1" x14ac:dyDescent="0.25">
      <c r="A44" s="4"/>
      <c r="B44" s="18" t="s">
        <v>65</v>
      </c>
      <c r="C44" s="11" t="s">
        <v>292</v>
      </c>
      <c r="D44" s="5" t="s">
        <v>59</v>
      </c>
      <c r="E44" s="4">
        <v>1</v>
      </c>
      <c r="F44" s="4"/>
      <c r="G44" s="35"/>
      <c r="H44" s="4">
        <v>1</v>
      </c>
    </row>
    <row r="45" spans="1:8" x14ac:dyDescent="0.25">
      <c r="A45" s="4"/>
      <c r="B45" s="18" t="s">
        <v>66</v>
      </c>
      <c r="C45" s="11" t="s">
        <v>293</v>
      </c>
      <c r="D45" s="5" t="s">
        <v>59</v>
      </c>
      <c r="E45" s="4">
        <v>1</v>
      </c>
      <c r="F45" s="4"/>
      <c r="G45" s="35"/>
      <c r="H45" s="4">
        <v>1</v>
      </c>
    </row>
    <row r="46" spans="1:8" s="39" customFormat="1" ht="30" customHeight="1" x14ac:dyDescent="0.25">
      <c r="A46" s="35"/>
      <c r="B46" s="36" t="s">
        <v>298</v>
      </c>
      <c r="C46" s="36" t="s">
        <v>294</v>
      </c>
      <c r="D46" s="37" t="s">
        <v>295</v>
      </c>
      <c r="E46" s="35">
        <v>1</v>
      </c>
      <c r="F46" s="35">
        <v>1</v>
      </c>
      <c r="G46" s="35"/>
      <c r="H46" s="35"/>
    </row>
    <row r="47" spans="1:8" s="39" customFormat="1" ht="32.25" customHeight="1" x14ac:dyDescent="0.25">
      <c r="A47" s="35"/>
      <c r="B47" s="36" t="s">
        <v>296</v>
      </c>
      <c r="C47" s="36" t="s">
        <v>297</v>
      </c>
      <c r="D47" s="37" t="s">
        <v>299</v>
      </c>
      <c r="E47" s="35">
        <v>1</v>
      </c>
      <c r="F47" s="35">
        <v>1</v>
      </c>
      <c r="G47" s="35"/>
      <c r="H47" s="35"/>
    </row>
    <row r="48" spans="1:8" s="39" customFormat="1" ht="32.25" customHeight="1" x14ac:dyDescent="0.25">
      <c r="A48" s="35"/>
      <c r="B48" s="36" t="s">
        <v>304</v>
      </c>
      <c r="C48" s="36" t="s">
        <v>305</v>
      </c>
      <c r="D48" s="37" t="s">
        <v>303</v>
      </c>
      <c r="E48" s="35">
        <v>1</v>
      </c>
      <c r="F48" s="35">
        <v>1</v>
      </c>
      <c r="G48" s="35"/>
      <c r="H48" s="35"/>
    </row>
    <row r="49" spans="1:8" x14ac:dyDescent="0.25">
      <c r="A49" s="46" t="s">
        <v>67</v>
      </c>
      <c r="B49" s="46"/>
      <c r="C49" s="46"/>
      <c r="D49" s="46"/>
      <c r="E49" s="4"/>
      <c r="F49" s="4"/>
      <c r="G49" s="35"/>
      <c r="H49" s="4"/>
    </row>
    <row r="50" spans="1:8" ht="46.5" customHeight="1" x14ac:dyDescent="0.25">
      <c r="A50" s="4"/>
      <c r="B50" s="11" t="s">
        <v>68</v>
      </c>
      <c r="C50" s="11" t="s">
        <v>69</v>
      </c>
      <c r="D50" s="5"/>
      <c r="E50" s="4">
        <v>1</v>
      </c>
      <c r="F50" s="4"/>
      <c r="G50" s="35"/>
      <c r="H50" s="4">
        <v>1</v>
      </c>
    </row>
    <row r="51" spans="1:8" x14ac:dyDescent="0.25">
      <c r="A51" s="4"/>
      <c r="B51" s="18" t="s">
        <v>70</v>
      </c>
      <c r="C51" s="11" t="s">
        <v>71</v>
      </c>
      <c r="D51" s="4" t="s">
        <v>72</v>
      </c>
      <c r="E51" s="4">
        <v>1</v>
      </c>
      <c r="F51" s="4"/>
      <c r="G51" s="35"/>
      <c r="H51" s="4">
        <v>1</v>
      </c>
    </row>
    <row r="52" spans="1:8" x14ac:dyDescent="0.25">
      <c r="A52" s="4"/>
      <c r="B52" s="18" t="s">
        <v>73</v>
      </c>
      <c r="C52" s="11" t="s">
        <v>74</v>
      </c>
      <c r="D52" s="4" t="s">
        <v>72</v>
      </c>
      <c r="E52" s="4">
        <v>1</v>
      </c>
      <c r="F52" s="4"/>
      <c r="G52" s="35"/>
      <c r="H52" s="4">
        <v>1</v>
      </c>
    </row>
    <row r="53" spans="1:8" x14ac:dyDescent="0.25">
      <c r="A53" s="4"/>
      <c r="B53" s="18" t="s">
        <v>75</v>
      </c>
      <c r="C53" s="11" t="s">
        <v>76</v>
      </c>
      <c r="D53" s="4" t="s">
        <v>72</v>
      </c>
      <c r="E53" s="4">
        <v>1</v>
      </c>
      <c r="F53" s="4"/>
      <c r="G53" s="35"/>
      <c r="H53" s="4">
        <v>1</v>
      </c>
    </row>
    <row r="54" spans="1:8" ht="24.75" customHeight="1" x14ac:dyDescent="0.25">
      <c r="A54" s="4"/>
      <c r="B54" s="18" t="s">
        <v>77</v>
      </c>
      <c r="C54" s="11" t="s">
        <v>78</v>
      </c>
      <c r="D54" s="4" t="s">
        <v>59</v>
      </c>
      <c r="E54" s="4">
        <v>1</v>
      </c>
      <c r="F54" s="4"/>
      <c r="G54" s="35"/>
      <c r="H54" s="4">
        <v>1</v>
      </c>
    </row>
    <row r="55" spans="1:8" ht="19.5" customHeight="1" x14ac:dyDescent="0.25">
      <c r="A55" s="4"/>
      <c r="B55" s="18" t="s">
        <v>79</v>
      </c>
      <c r="C55" s="11" t="s">
        <v>78</v>
      </c>
      <c r="D55" s="4" t="s">
        <v>59</v>
      </c>
      <c r="E55" s="4">
        <v>1</v>
      </c>
      <c r="F55" s="4"/>
      <c r="G55" s="35"/>
      <c r="H55" s="4">
        <v>1</v>
      </c>
    </row>
    <row r="56" spans="1:8" ht="30" x14ac:dyDescent="0.25">
      <c r="A56" s="4"/>
      <c r="B56" s="11" t="s">
        <v>80</v>
      </c>
      <c r="C56" s="16" t="s">
        <v>81</v>
      </c>
      <c r="D56" s="4"/>
      <c r="E56" s="4">
        <v>1</v>
      </c>
      <c r="F56" s="4"/>
      <c r="G56" s="35"/>
      <c r="H56" s="4">
        <v>1</v>
      </c>
    </row>
    <row r="57" spans="1:8" x14ac:dyDescent="0.25">
      <c r="A57" s="4"/>
      <c r="B57" s="11" t="s">
        <v>155</v>
      </c>
      <c r="C57" s="16" t="s">
        <v>156</v>
      </c>
      <c r="D57" s="19" t="s">
        <v>175</v>
      </c>
      <c r="E57" s="4">
        <v>1</v>
      </c>
      <c r="F57" s="4">
        <v>1</v>
      </c>
      <c r="G57" s="35"/>
      <c r="H57" s="4"/>
    </row>
    <row r="58" spans="1:8" x14ac:dyDescent="0.25">
      <c r="A58" s="46" t="s">
        <v>82</v>
      </c>
      <c r="B58" s="46"/>
      <c r="C58" s="46"/>
      <c r="D58" s="46"/>
      <c r="E58" s="4"/>
      <c r="F58" s="4"/>
      <c r="G58" s="35"/>
      <c r="H58" s="4"/>
    </row>
    <row r="59" spans="1:8" ht="14.25" customHeight="1" x14ac:dyDescent="0.25">
      <c r="A59" s="4"/>
      <c r="B59" s="18" t="s">
        <v>174</v>
      </c>
      <c r="C59" s="10" t="s">
        <v>85</v>
      </c>
      <c r="D59" s="19" t="s">
        <v>176</v>
      </c>
      <c r="E59" s="4">
        <v>1</v>
      </c>
      <c r="F59" s="4">
        <v>1</v>
      </c>
      <c r="G59" s="35"/>
      <c r="H59" s="4"/>
    </row>
    <row r="60" spans="1:8" ht="30" x14ac:dyDescent="0.25">
      <c r="A60" s="4"/>
      <c r="B60" s="10" t="s">
        <v>86</v>
      </c>
      <c r="C60" s="10" t="s">
        <v>87</v>
      </c>
      <c r="D60" s="4"/>
      <c r="E60" s="4">
        <v>1</v>
      </c>
      <c r="F60" s="4"/>
      <c r="G60" s="35">
        <v>1</v>
      </c>
      <c r="H60" s="4"/>
    </row>
    <row r="61" spans="1:8" ht="30" x14ac:dyDescent="0.25">
      <c r="A61" s="4"/>
      <c r="B61" s="11" t="s">
        <v>88</v>
      </c>
      <c r="C61" s="10" t="s">
        <v>89</v>
      </c>
      <c r="D61" s="4" t="s">
        <v>90</v>
      </c>
      <c r="E61" s="4">
        <v>1</v>
      </c>
      <c r="F61" s="4"/>
      <c r="G61" s="35">
        <v>1</v>
      </c>
      <c r="H61" s="4"/>
    </row>
    <row r="62" spans="1:8" x14ac:dyDescent="0.25">
      <c r="A62" s="4"/>
      <c r="B62" s="3" t="s">
        <v>91</v>
      </c>
      <c r="C62" s="10" t="s">
        <v>92</v>
      </c>
      <c r="D62" s="4"/>
      <c r="E62" s="4">
        <v>1</v>
      </c>
      <c r="F62" s="4"/>
      <c r="G62" s="35">
        <v>1</v>
      </c>
      <c r="H62" s="4"/>
    </row>
    <row r="63" spans="1:8" x14ac:dyDescent="0.25">
      <c r="A63" s="4"/>
      <c r="B63" s="3" t="s">
        <v>319</v>
      </c>
      <c r="C63" s="43" t="s">
        <v>313</v>
      </c>
      <c r="D63" s="19" t="s">
        <v>316</v>
      </c>
      <c r="E63" s="4">
        <v>1</v>
      </c>
      <c r="F63" s="4">
        <v>1</v>
      </c>
      <c r="G63" s="35"/>
      <c r="H63" s="4"/>
    </row>
    <row r="64" spans="1:8" x14ac:dyDescent="0.25">
      <c r="A64" s="4"/>
      <c r="B64" s="3" t="s">
        <v>319</v>
      </c>
      <c r="C64" s="43" t="s">
        <v>314</v>
      </c>
      <c r="D64" s="19" t="s">
        <v>316</v>
      </c>
      <c r="E64" s="4">
        <v>1</v>
      </c>
      <c r="F64" s="4">
        <v>1</v>
      </c>
      <c r="G64" s="35"/>
      <c r="H64" s="4"/>
    </row>
    <row r="65" spans="1:8" ht="30" x14ac:dyDescent="0.25">
      <c r="A65" s="4"/>
      <c r="B65" s="10" t="s">
        <v>318</v>
      </c>
      <c r="C65" s="43" t="s">
        <v>315</v>
      </c>
      <c r="D65" s="19" t="s">
        <v>316</v>
      </c>
      <c r="E65" s="4">
        <v>1</v>
      </c>
      <c r="F65" s="4">
        <v>1</v>
      </c>
      <c r="G65" s="35"/>
      <c r="H65" s="4"/>
    </row>
    <row r="66" spans="1:8" x14ac:dyDescent="0.25">
      <c r="A66" s="46" t="s">
        <v>93</v>
      </c>
      <c r="B66" s="46"/>
      <c r="C66" s="46"/>
      <c r="D66" s="46"/>
      <c r="E66" s="4"/>
      <c r="F66" s="4"/>
      <c r="G66" s="35"/>
      <c r="H66" s="4"/>
    </row>
    <row r="67" spans="1:8" x14ac:dyDescent="0.25">
      <c r="A67" s="4"/>
      <c r="B67" s="10" t="s">
        <v>94</v>
      </c>
      <c r="C67" s="16" t="s">
        <v>95</v>
      </c>
      <c r="D67" s="4"/>
      <c r="E67" s="4">
        <v>1</v>
      </c>
      <c r="F67" s="4"/>
      <c r="G67" s="35"/>
      <c r="H67" s="4">
        <v>1</v>
      </c>
    </row>
    <row r="68" spans="1:8" ht="30" x14ac:dyDescent="0.25">
      <c r="A68" s="4"/>
      <c r="B68" s="10" t="s">
        <v>96</v>
      </c>
      <c r="C68" s="16" t="s">
        <v>97</v>
      </c>
      <c r="D68" s="4" t="s">
        <v>98</v>
      </c>
      <c r="E68" s="4">
        <v>1</v>
      </c>
      <c r="F68" s="4"/>
      <c r="G68" s="35"/>
      <c r="H68" s="4">
        <v>1</v>
      </c>
    </row>
    <row r="69" spans="1:8" ht="45" x14ac:dyDescent="0.25">
      <c r="A69" s="4"/>
      <c r="B69" s="10" t="s">
        <v>99</v>
      </c>
      <c r="C69" s="16" t="s">
        <v>97</v>
      </c>
      <c r="D69" s="4" t="s">
        <v>136</v>
      </c>
      <c r="E69" s="4">
        <v>1</v>
      </c>
      <c r="F69" s="4"/>
      <c r="G69" s="35"/>
      <c r="H69" s="4">
        <v>1</v>
      </c>
    </row>
    <row r="70" spans="1:8" x14ac:dyDescent="0.25">
      <c r="A70" s="46" t="s">
        <v>101</v>
      </c>
      <c r="B70" s="46"/>
      <c r="C70" s="46"/>
      <c r="D70" s="46"/>
      <c r="E70" s="4"/>
      <c r="F70" s="4"/>
      <c r="G70" s="35"/>
      <c r="H70" s="4"/>
    </row>
    <row r="71" spans="1:8" ht="24" customHeight="1" x14ac:dyDescent="0.25">
      <c r="A71" s="4"/>
      <c r="B71" s="3" t="s">
        <v>102</v>
      </c>
      <c r="C71" s="10" t="s">
        <v>103</v>
      </c>
      <c r="D71" s="4" t="s">
        <v>29</v>
      </c>
      <c r="E71" s="4">
        <v>1</v>
      </c>
      <c r="F71" s="4"/>
      <c r="G71" s="35"/>
      <c r="H71" s="4">
        <v>1</v>
      </c>
    </row>
    <row r="72" spans="1:8" x14ac:dyDescent="0.25">
      <c r="A72" s="46" t="s">
        <v>104</v>
      </c>
      <c r="B72" s="46"/>
      <c r="C72" s="46"/>
      <c r="D72" s="46"/>
      <c r="E72" s="4"/>
      <c r="F72" s="4"/>
      <c r="G72" s="35"/>
      <c r="H72" s="4"/>
    </row>
    <row r="73" spans="1:8" x14ac:dyDescent="0.25">
      <c r="A73" s="4"/>
      <c r="B73" s="3" t="s">
        <v>105</v>
      </c>
      <c r="C73" s="10" t="s">
        <v>106</v>
      </c>
      <c r="D73" s="4"/>
      <c r="E73" s="4">
        <v>1</v>
      </c>
      <c r="F73" s="4"/>
      <c r="G73" s="35">
        <v>1</v>
      </c>
      <c r="H73" s="4"/>
    </row>
    <row r="74" spans="1:8" ht="30" x14ac:dyDescent="0.25">
      <c r="A74" s="4"/>
      <c r="B74" s="10" t="s">
        <v>107</v>
      </c>
      <c r="C74" s="10" t="s">
        <v>108</v>
      </c>
      <c r="D74" s="4"/>
      <c r="E74" s="4">
        <v>1</v>
      </c>
      <c r="F74" s="4"/>
      <c r="G74" s="35">
        <v>1</v>
      </c>
      <c r="H74" s="4"/>
    </row>
    <row r="75" spans="1:8" x14ac:dyDescent="0.25">
      <c r="A75" s="4"/>
      <c r="B75" s="3" t="s">
        <v>203</v>
      </c>
      <c r="C75" s="10" t="s">
        <v>306</v>
      </c>
      <c r="D75" s="4"/>
      <c r="E75" s="4">
        <v>1</v>
      </c>
      <c r="F75" s="4"/>
      <c r="G75" s="35"/>
      <c r="H75" s="4">
        <v>1</v>
      </c>
    </row>
    <row r="76" spans="1:8" ht="30" x14ac:dyDescent="0.25">
      <c r="A76" s="4"/>
      <c r="B76" s="10" t="s">
        <v>204</v>
      </c>
      <c r="C76" s="10" t="s">
        <v>306</v>
      </c>
      <c r="D76" s="4"/>
      <c r="E76" s="4">
        <v>1</v>
      </c>
      <c r="F76" s="4"/>
      <c r="G76" s="35"/>
      <c r="H76" s="4">
        <v>1</v>
      </c>
    </row>
    <row r="77" spans="1:8" x14ac:dyDescent="0.25">
      <c r="A77" s="48" t="s">
        <v>109</v>
      </c>
      <c r="B77" s="48"/>
      <c r="C77" s="48"/>
      <c r="D77" s="48"/>
      <c r="E77" s="4"/>
      <c r="F77" s="4"/>
      <c r="G77" s="35"/>
      <c r="H77" s="4"/>
    </row>
    <row r="78" spans="1:8" x14ac:dyDescent="0.25">
      <c r="A78" s="4"/>
      <c r="B78" s="3" t="s">
        <v>110</v>
      </c>
      <c r="C78" s="10" t="s">
        <v>111</v>
      </c>
      <c r="D78" s="20">
        <v>42968</v>
      </c>
      <c r="E78" s="4">
        <v>1</v>
      </c>
      <c r="F78" s="4"/>
      <c r="G78" s="35"/>
      <c r="H78" s="4">
        <v>1</v>
      </c>
    </row>
    <row r="79" spans="1:8" x14ac:dyDescent="0.25">
      <c r="A79" s="4"/>
      <c r="B79" s="3" t="s">
        <v>112</v>
      </c>
      <c r="C79" s="10" t="s">
        <v>113</v>
      </c>
      <c r="D79" s="20">
        <v>42968</v>
      </c>
      <c r="E79" s="4">
        <v>1</v>
      </c>
      <c r="F79" s="4"/>
      <c r="G79" s="35"/>
      <c r="H79" s="4">
        <v>1</v>
      </c>
    </row>
    <row r="80" spans="1:8" x14ac:dyDescent="0.25">
      <c r="A80" s="4"/>
      <c r="B80" s="3" t="s">
        <v>114</v>
      </c>
      <c r="C80" s="10" t="s">
        <v>115</v>
      </c>
      <c r="D80" s="20">
        <v>42968</v>
      </c>
      <c r="E80" s="4">
        <v>1</v>
      </c>
      <c r="F80" s="4"/>
      <c r="G80" s="35"/>
      <c r="H80" s="4">
        <v>1</v>
      </c>
    </row>
    <row r="81" spans="1:8" x14ac:dyDescent="0.25">
      <c r="A81" s="4"/>
      <c r="B81" s="3" t="s">
        <v>116</v>
      </c>
      <c r="C81" s="10" t="s">
        <v>117</v>
      </c>
      <c r="D81" s="20">
        <v>42968</v>
      </c>
      <c r="E81" s="4">
        <v>1</v>
      </c>
      <c r="F81" s="4"/>
      <c r="G81" s="35"/>
      <c r="H81" s="4">
        <v>1</v>
      </c>
    </row>
    <row r="82" spans="1:8" x14ac:dyDescent="0.25">
      <c r="A82" s="4"/>
      <c r="B82" s="3" t="s">
        <v>118</v>
      </c>
      <c r="C82" s="10" t="s">
        <v>119</v>
      </c>
      <c r="D82" s="4"/>
      <c r="E82" s="4">
        <v>1</v>
      </c>
      <c r="F82" s="4"/>
      <c r="G82" s="35"/>
      <c r="H82" s="4">
        <v>1</v>
      </c>
    </row>
    <row r="83" spans="1:8" ht="45" x14ac:dyDescent="0.25">
      <c r="A83" s="4"/>
      <c r="B83" s="10" t="s">
        <v>180</v>
      </c>
      <c r="C83" s="10" t="s">
        <v>181</v>
      </c>
      <c r="D83" s="19" t="s">
        <v>154</v>
      </c>
      <c r="E83" s="4">
        <v>1</v>
      </c>
      <c r="F83" s="4">
        <v>1</v>
      </c>
      <c r="G83" s="35"/>
      <c r="H83" s="4"/>
    </row>
    <row r="84" spans="1:8" ht="45" x14ac:dyDescent="0.25">
      <c r="A84" s="4"/>
      <c r="B84" s="10" t="s">
        <v>185</v>
      </c>
      <c r="C84" s="10" t="s">
        <v>182</v>
      </c>
      <c r="D84" s="19" t="s">
        <v>154</v>
      </c>
      <c r="E84" s="4">
        <v>1</v>
      </c>
      <c r="F84" s="4">
        <v>1</v>
      </c>
      <c r="G84" s="35"/>
      <c r="H84" s="4"/>
    </row>
    <row r="85" spans="1:8" ht="30" x14ac:dyDescent="0.25">
      <c r="A85" s="4"/>
      <c r="B85" s="10" t="s">
        <v>186</v>
      </c>
      <c r="C85" s="10" t="s">
        <v>183</v>
      </c>
      <c r="D85" s="19" t="s">
        <v>154</v>
      </c>
      <c r="E85" s="4">
        <v>1</v>
      </c>
      <c r="F85" s="4">
        <v>1</v>
      </c>
      <c r="G85" s="35"/>
      <c r="H85" s="4"/>
    </row>
    <row r="86" spans="1:8" ht="30" x14ac:dyDescent="0.25">
      <c r="A86" s="4"/>
      <c r="B86" s="10" t="s">
        <v>187</v>
      </c>
      <c r="C86" s="10" t="s">
        <v>184</v>
      </c>
      <c r="D86" s="19" t="s">
        <v>154</v>
      </c>
      <c r="E86" s="4">
        <v>1</v>
      </c>
      <c r="F86" s="4">
        <v>1</v>
      </c>
      <c r="G86" s="35"/>
      <c r="H86" s="4"/>
    </row>
    <row r="87" spans="1:8" x14ac:dyDescent="0.25">
      <c r="A87" s="46" t="s">
        <v>120</v>
      </c>
      <c r="B87" s="46"/>
      <c r="C87" s="46"/>
      <c r="D87" s="46"/>
      <c r="E87" s="4"/>
      <c r="F87" s="4"/>
      <c r="G87" s="35"/>
      <c r="H87" s="4"/>
    </row>
    <row r="88" spans="1:8" ht="30" x14ac:dyDescent="0.25">
      <c r="A88" s="4"/>
      <c r="B88" s="3" t="s">
        <v>121</v>
      </c>
      <c r="C88" s="10" t="s">
        <v>122</v>
      </c>
      <c r="D88" s="20">
        <v>42968</v>
      </c>
      <c r="E88" s="4">
        <v>1</v>
      </c>
      <c r="F88" s="4"/>
      <c r="G88" s="35"/>
      <c r="H88" s="4">
        <v>1</v>
      </c>
    </row>
    <row r="89" spans="1:8" s="39" customFormat="1" ht="18.75" customHeight="1" x14ac:dyDescent="0.25">
      <c r="A89" s="35"/>
      <c r="B89" s="42" t="s">
        <v>308</v>
      </c>
      <c r="C89" s="43" t="s">
        <v>307</v>
      </c>
      <c r="D89" s="44">
        <v>42968</v>
      </c>
      <c r="E89" s="35">
        <v>1</v>
      </c>
      <c r="F89" s="35"/>
      <c r="G89" s="35"/>
      <c r="H89" s="35">
        <v>1</v>
      </c>
    </row>
    <row r="90" spans="1:8" x14ac:dyDescent="0.25">
      <c r="A90" s="4"/>
      <c r="B90" s="3" t="s">
        <v>123</v>
      </c>
      <c r="C90" s="10" t="s">
        <v>125</v>
      </c>
      <c r="D90" s="20">
        <v>42928</v>
      </c>
      <c r="E90" s="4">
        <v>1</v>
      </c>
      <c r="F90" s="4"/>
      <c r="G90" s="35"/>
      <c r="H90" s="4">
        <v>1</v>
      </c>
    </row>
    <row r="91" spans="1:8" x14ac:dyDescent="0.25">
      <c r="A91" s="4"/>
      <c r="B91" s="3" t="s">
        <v>124</v>
      </c>
      <c r="C91" s="10" t="s">
        <v>125</v>
      </c>
      <c r="D91" s="20">
        <v>42928</v>
      </c>
      <c r="E91" s="4">
        <v>1</v>
      </c>
      <c r="F91" s="4"/>
      <c r="G91" s="35"/>
      <c r="H91" s="4">
        <v>1</v>
      </c>
    </row>
    <row r="92" spans="1:8" ht="18.75" customHeight="1" x14ac:dyDescent="0.25">
      <c r="A92" s="4"/>
      <c r="B92" s="15" t="s">
        <v>309</v>
      </c>
      <c r="C92" s="10" t="s">
        <v>127</v>
      </c>
      <c r="D92" s="4" t="s">
        <v>59</v>
      </c>
      <c r="E92" s="4">
        <v>1</v>
      </c>
      <c r="F92" s="4"/>
      <c r="G92" s="35"/>
      <c r="H92" s="4">
        <v>1</v>
      </c>
    </row>
    <row r="93" spans="1:8" ht="18.75" customHeight="1" x14ac:dyDescent="0.25">
      <c r="A93" s="46" t="s">
        <v>128</v>
      </c>
      <c r="B93" s="46"/>
      <c r="C93" s="46"/>
      <c r="D93" s="46"/>
      <c r="E93" s="4"/>
      <c r="F93" s="4"/>
      <c r="G93" s="35"/>
      <c r="H93" s="4"/>
    </row>
    <row r="94" spans="1:8" x14ac:dyDescent="0.25">
      <c r="A94" s="4"/>
      <c r="B94" s="3" t="s">
        <v>126</v>
      </c>
      <c r="C94" s="10" t="s">
        <v>129</v>
      </c>
      <c r="D94" s="4" t="s">
        <v>59</v>
      </c>
      <c r="E94" s="4">
        <v>1</v>
      </c>
      <c r="F94" s="4"/>
      <c r="G94" s="35"/>
      <c r="H94" s="4">
        <v>1</v>
      </c>
    </row>
    <row r="95" spans="1:8" x14ac:dyDescent="0.25">
      <c r="A95" s="47" t="s">
        <v>164</v>
      </c>
      <c r="B95" s="47"/>
      <c r="C95" s="47"/>
      <c r="D95" s="47"/>
      <c r="E95" s="4"/>
      <c r="F95" s="4"/>
      <c r="G95" s="35"/>
      <c r="H95" s="4"/>
    </row>
    <row r="96" spans="1:8" x14ac:dyDescent="0.25">
      <c r="A96" s="4"/>
      <c r="B96" s="3" t="s">
        <v>130</v>
      </c>
      <c r="C96" s="10" t="s">
        <v>131</v>
      </c>
      <c r="D96" s="4" t="s">
        <v>132</v>
      </c>
      <c r="E96" s="4">
        <v>1</v>
      </c>
      <c r="F96" s="4"/>
      <c r="G96" s="35"/>
      <c r="H96" s="4">
        <v>1</v>
      </c>
    </row>
    <row r="97" spans="1:8" x14ac:dyDescent="0.25">
      <c r="A97" s="4"/>
      <c r="B97" s="3" t="s">
        <v>133</v>
      </c>
      <c r="C97" s="10" t="s">
        <v>131</v>
      </c>
      <c r="D97" s="4" t="s">
        <v>134</v>
      </c>
      <c r="E97" s="4">
        <v>1</v>
      </c>
      <c r="F97" s="4"/>
      <c r="G97" s="35"/>
      <c r="H97" s="4">
        <v>1</v>
      </c>
    </row>
    <row r="98" spans="1:8" x14ac:dyDescent="0.25">
      <c r="A98" s="47" t="s">
        <v>162</v>
      </c>
      <c r="B98" s="47"/>
      <c r="C98" s="47"/>
      <c r="D98" s="47"/>
      <c r="E98" s="4"/>
      <c r="F98" s="4"/>
      <c r="G98" s="35"/>
      <c r="H98" s="4"/>
    </row>
    <row r="99" spans="1:8" x14ac:dyDescent="0.25">
      <c r="A99" s="4"/>
      <c r="B99" s="10" t="s">
        <v>163</v>
      </c>
      <c r="C99" s="10" t="s">
        <v>202</v>
      </c>
      <c r="D99" s="4"/>
      <c r="E99" s="4">
        <v>1</v>
      </c>
      <c r="F99" s="4"/>
      <c r="G99" s="35">
        <v>1</v>
      </c>
      <c r="H99" s="4"/>
    </row>
    <row r="100" spans="1:8" ht="30" x14ac:dyDescent="0.25">
      <c r="A100" s="4"/>
      <c r="B100" s="10" t="s">
        <v>198</v>
      </c>
      <c r="C100" s="10" t="s">
        <v>191</v>
      </c>
      <c r="D100" s="4"/>
      <c r="E100" s="4">
        <v>1</v>
      </c>
      <c r="F100" s="4"/>
      <c r="G100" s="35"/>
      <c r="H100" s="4">
        <v>1</v>
      </c>
    </row>
    <row r="101" spans="1:8" ht="30" x14ac:dyDescent="0.25">
      <c r="A101" s="4"/>
      <c r="B101" s="10" t="s">
        <v>199</v>
      </c>
      <c r="C101" s="10" t="s">
        <v>188</v>
      </c>
      <c r="D101" s="4"/>
      <c r="E101" s="4">
        <v>1</v>
      </c>
      <c r="F101" s="4"/>
      <c r="G101" s="35"/>
      <c r="H101" s="4">
        <v>1</v>
      </c>
    </row>
    <row r="102" spans="1:8" ht="30" x14ac:dyDescent="0.25">
      <c r="A102" s="4"/>
      <c r="B102" s="10" t="s">
        <v>200</v>
      </c>
      <c r="C102" s="10" t="s">
        <v>189</v>
      </c>
      <c r="D102" s="4"/>
      <c r="E102" s="4">
        <v>1</v>
      </c>
      <c r="F102" s="4"/>
      <c r="G102" s="35"/>
      <c r="H102" s="4">
        <v>1</v>
      </c>
    </row>
    <row r="103" spans="1:8" ht="30" x14ac:dyDescent="0.25">
      <c r="A103" s="4"/>
      <c r="B103" s="10" t="s">
        <v>201</v>
      </c>
      <c r="C103" s="10" t="s">
        <v>190</v>
      </c>
      <c r="D103" s="4"/>
      <c r="E103" s="4">
        <v>1</v>
      </c>
      <c r="F103" s="4"/>
      <c r="G103" s="35"/>
      <c r="H103" s="4">
        <v>1</v>
      </c>
    </row>
    <row r="104" spans="1:8" x14ac:dyDescent="0.25">
      <c r="A104" s="4"/>
      <c r="B104" s="3" t="s">
        <v>192</v>
      </c>
      <c r="C104" s="10" t="s">
        <v>193</v>
      </c>
      <c r="D104" s="19" t="s">
        <v>168</v>
      </c>
      <c r="E104" s="4">
        <v>1</v>
      </c>
      <c r="F104" s="4">
        <v>1</v>
      </c>
      <c r="G104" s="35"/>
      <c r="H104" s="4"/>
    </row>
    <row r="105" spans="1:8" x14ac:dyDescent="0.25">
      <c r="A105" s="4"/>
      <c r="B105" s="3" t="s">
        <v>194</v>
      </c>
      <c r="C105" s="10" t="s">
        <v>195</v>
      </c>
      <c r="D105" s="19" t="s">
        <v>168</v>
      </c>
      <c r="E105" s="4">
        <v>1</v>
      </c>
      <c r="F105" s="4">
        <v>1</v>
      </c>
      <c r="G105" s="35"/>
      <c r="H105" s="4"/>
    </row>
    <row r="106" spans="1:8" x14ac:dyDescent="0.25">
      <c r="A106" s="4"/>
      <c r="B106" s="3" t="s">
        <v>197</v>
      </c>
      <c r="C106" s="10" t="s">
        <v>196</v>
      </c>
      <c r="D106" s="19" t="s">
        <v>168</v>
      </c>
      <c r="E106" s="4">
        <v>1</v>
      </c>
      <c r="F106" s="4">
        <v>1</v>
      </c>
      <c r="G106" s="35"/>
      <c r="H106" s="4"/>
    </row>
    <row r="107" spans="1:8" x14ac:dyDescent="0.25">
      <c r="A107" s="4"/>
      <c r="B107" s="3"/>
      <c r="C107" s="10"/>
      <c r="D107" s="4"/>
      <c r="E107" s="4"/>
      <c r="F107" s="4"/>
      <c r="G107" s="35"/>
      <c r="H107" s="4"/>
    </row>
    <row r="108" spans="1:8" x14ac:dyDescent="0.25">
      <c r="A108" s="4"/>
      <c r="B108" s="3"/>
      <c r="C108" s="10"/>
      <c r="D108" s="7" t="s">
        <v>167</v>
      </c>
      <c r="E108" s="4">
        <f>SUM(E5:E106)</f>
        <v>88</v>
      </c>
      <c r="F108" s="4">
        <f>SUM(F4:F107)</f>
        <v>22</v>
      </c>
      <c r="G108" s="35">
        <f>SUM(G5:G107)</f>
        <v>16</v>
      </c>
      <c r="H108" s="4">
        <f>SUM(H5:H107)</f>
        <v>50</v>
      </c>
    </row>
  </sheetData>
  <autoFilter ref="A2:G108" xr:uid="{00000000-0009-0000-0000-000000000000}"/>
  <mergeCells count="16">
    <mergeCell ref="A70:D70"/>
    <mergeCell ref="A72:D72"/>
    <mergeCell ref="A98:D98"/>
    <mergeCell ref="A41:D41"/>
    <mergeCell ref="A77:D77"/>
    <mergeCell ref="A87:D87"/>
    <mergeCell ref="A93:D93"/>
    <mergeCell ref="A95:D95"/>
    <mergeCell ref="A49:D49"/>
    <mergeCell ref="A58:D58"/>
    <mergeCell ref="A66:D66"/>
    <mergeCell ref="A1:D1"/>
    <mergeCell ref="A4:D4"/>
    <mergeCell ref="A30:D30"/>
    <mergeCell ref="A35:D35"/>
    <mergeCell ref="A38:D3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rowBreaks count="1" manualBreakCount="1"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I68"/>
  <sheetViews>
    <sheetView topLeftCell="A34" zoomScale="85" zoomScaleNormal="85" workbookViewId="0">
      <selection activeCell="Q39" sqref="Q39"/>
    </sheetView>
  </sheetViews>
  <sheetFormatPr defaultRowHeight="15" x14ac:dyDescent="0.25"/>
  <cols>
    <col min="3" max="3" width="35.42578125" customWidth="1"/>
    <col min="4" max="4" width="23" customWidth="1"/>
    <col min="5" max="9" width="22.42578125" customWidth="1"/>
  </cols>
  <sheetData>
    <row r="1" spans="2:9" x14ac:dyDescent="0.25">
      <c r="B1" s="53" t="s">
        <v>279</v>
      </c>
      <c r="C1" s="54"/>
      <c r="D1" s="54"/>
      <c r="E1" s="54"/>
      <c r="F1" s="54"/>
      <c r="G1" s="54"/>
      <c r="H1" s="54"/>
      <c r="I1" s="54"/>
    </row>
    <row r="2" spans="2:9" x14ac:dyDescent="0.25">
      <c r="B2" s="3" t="s">
        <v>0</v>
      </c>
      <c r="C2" s="3" t="s">
        <v>139</v>
      </c>
      <c r="D2" s="3" t="s">
        <v>212</v>
      </c>
      <c r="E2" s="3" t="s">
        <v>140</v>
      </c>
    </row>
    <row r="3" spans="2:9" ht="28.9" customHeight="1" x14ac:dyDescent="0.25">
      <c r="B3" s="55">
        <v>1</v>
      </c>
      <c r="C3" s="51" t="s">
        <v>246</v>
      </c>
      <c r="D3" s="57" t="s">
        <v>247</v>
      </c>
      <c r="E3" s="57" t="s">
        <v>249</v>
      </c>
    </row>
    <row r="4" spans="2:9" ht="28.9" customHeight="1" x14ac:dyDescent="0.25">
      <c r="B4" s="56"/>
      <c r="C4" s="52"/>
      <c r="D4" s="58"/>
      <c r="E4" s="58"/>
    </row>
    <row r="5" spans="2:9" ht="30" x14ac:dyDescent="0.25">
      <c r="B5" s="23">
        <v>2</v>
      </c>
      <c r="C5" s="22" t="s">
        <v>226</v>
      </c>
      <c r="D5" s="23"/>
      <c r="E5" s="22" t="s">
        <v>141</v>
      </c>
    </row>
    <row r="6" spans="2:9" ht="30" x14ac:dyDescent="0.25">
      <c r="B6" s="23">
        <f>+B5+1</f>
        <v>3</v>
      </c>
      <c r="C6" s="22" t="s">
        <v>254</v>
      </c>
      <c r="D6" s="23" t="s">
        <v>255</v>
      </c>
      <c r="E6" s="22" t="s">
        <v>253</v>
      </c>
    </row>
    <row r="7" spans="2:9" ht="30" x14ac:dyDescent="0.25">
      <c r="B7" s="23">
        <v>4</v>
      </c>
      <c r="C7" s="22" t="s">
        <v>226</v>
      </c>
      <c r="D7" s="23"/>
      <c r="E7" s="22" t="s">
        <v>225</v>
      </c>
    </row>
    <row r="8" spans="2:9" x14ac:dyDescent="0.25">
      <c r="B8" s="49">
        <v>5</v>
      </c>
      <c r="C8" s="51" t="s">
        <v>142</v>
      </c>
      <c r="D8" s="51" t="s">
        <v>250</v>
      </c>
      <c r="E8" s="51" t="s">
        <v>251</v>
      </c>
    </row>
    <row r="9" spans="2:9" x14ac:dyDescent="0.25">
      <c r="B9" s="50"/>
      <c r="C9" s="52"/>
      <c r="D9" s="52"/>
      <c r="E9" s="52"/>
    </row>
    <row r="10" spans="2:9" ht="30" x14ac:dyDescent="0.25">
      <c r="B10" s="23">
        <v>6</v>
      </c>
      <c r="C10" s="22" t="s">
        <v>284</v>
      </c>
      <c r="D10" s="22" t="s">
        <v>224</v>
      </c>
      <c r="E10" s="22" t="s">
        <v>285</v>
      </c>
    </row>
    <row r="11" spans="2:9" ht="30" x14ac:dyDescent="0.25">
      <c r="B11" s="23">
        <v>7</v>
      </c>
      <c r="C11" s="22" t="s">
        <v>284</v>
      </c>
      <c r="D11" s="22" t="s">
        <v>224</v>
      </c>
      <c r="E11" s="22" t="s">
        <v>286</v>
      </c>
    </row>
    <row r="12" spans="2:9" ht="30" x14ac:dyDescent="0.25">
      <c r="B12" s="23">
        <v>8</v>
      </c>
      <c r="C12" s="22" t="s">
        <v>284</v>
      </c>
      <c r="D12" s="22" t="s">
        <v>224</v>
      </c>
      <c r="E12" s="22" t="s">
        <v>287</v>
      </c>
    </row>
    <row r="13" spans="2:9" ht="30" x14ac:dyDescent="0.25">
      <c r="B13" s="23">
        <v>9</v>
      </c>
      <c r="C13" s="22" t="s">
        <v>284</v>
      </c>
      <c r="D13" s="22" t="s">
        <v>224</v>
      </c>
      <c r="E13" s="22" t="s">
        <v>288</v>
      </c>
    </row>
    <row r="14" spans="2:9" ht="30" x14ac:dyDescent="0.25">
      <c r="B14" s="23">
        <v>10</v>
      </c>
      <c r="C14" s="24" t="s">
        <v>227</v>
      </c>
      <c r="D14" s="24" t="s">
        <v>228</v>
      </c>
      <c r="E14" s="25" t="s">
        <v>144</v>
      </c>
    </row>
    <row r="15" spans="2:9" x14ac:dyDescent="0.25">
      <c r="B15" s="49">
        <v>11</v>
      </c>
      <c r="C15" s="49" t="s">
        <v>257</v>
      </c>
      <c r="D15" s="49" t="s">
        <v>207</v>
      </c>
      <c r="E15" s="51" t="s">
        <v>145</v>
      </c>
    </row>
    <row r="16" spans="2:9" x14ac:dyDescent="0.25">
      <c r="B16" s="59"/>
      <c r="C16" s="59"/>
      <c r="D16" s="59"/>
      <c r="E16" s="60"/>
    </row>
    <row r="17" spans="2:5" x14ac:dyDescent="0.25">
      <c r="B17" s="59"/>
      <c r="C17" s="59"/>
      <c r="D17" s="59"/>
      <c r="E17" s="60"/>
    </row>
    <row r="18" spans="2:5" x14ac:dyDescent="0.25">
      <c r="B18" s="50"/>
      <c r="C18" s="50"/>
      <c r="D18" s="50"/>
      <c r="E18" s="52"/>
    </row>
    <row r="19" spans="2:5" x14ac:dyDescent="0.25">
      <c r="B19" s="49">
        <v>12</v>
      </c>
      <c r="C19" s="49" t="s">
        <v>223</v>
      </c>
      <c r="D19" s="49">
        <v>650</v>
      </c>
      <c r="E19" s="51" t="s">
        <v>95</v>
      </c>
    </row>
    <row r="20" spans="2:5" x14ac:dyDescent="0.25">
      <c r="B20" s="50"/>
      <c r="C20" s="50"/>
      <c r="D20" s="50"/>
      <c r="E20" s="52"/>
    </row>
    <row r="21" spans="2:5" x14ac:dyDescent="0.25">
      <c r="B21" s="49">
        <v>13</v>
      </c>
      <c r="C21" s="49" t="s">
        <v>223</v>
      </c>
      <c r="D21" s="49">
        <v>400</v>
      </c>
      <c r="E21" s="51" t="s">
        <v>95</v>
      </c>
    </row>
    <row r="22" spans="2:5" x14ac:dyDescent="0.25">
      <c r="B22" s="50"/>
      <c r="C22" s="50"/>
      <c r="D22" s="50"/>
      <c r="E22" s="52"/>
    </row>
    <row r="23" spans="2:5" x14ac:dyDescent="0.25">
      <c r="B23" s="49">
        <v>14</v>
      </c>
      <c r="C23" s="49" t="s">
        <v>208</v>
      </c>
      <c r="D23" s="49" t="s">
        <v>205</v>
      </c>
      <c r="E23" s="51" t="s">
        <v>146</v>
      </c>
    </row>
    <row r="24" spans="2:5" x14ac:dyDescent="0.25">
      <c r="B24" s="50"/>
      <c r="C24" s="50"/>
      <c r="D24" s="50"/>
      <c r="E24" s="52"/>
    </row>
    <row r="25" spans="2:5" x14ac:dyDescent="0.25">
      <c r="B25" s="49">
        <v>15</v>
      </c>
      <c r="C25" s="49" t="s">
        <v>208</v>
      </c>
      <c r="D25" s="49" t="s">
        <v>206</v>
      </c>
      <c r="E25" s="51" t="s">
        <v>147</v>
      </c>
    </row>
    <row r="26" spans="2:5" x14ac:dyDescent="0.25">
      <c r="B26" s="50"/>
      <c r="C26" s="50"/>
      <c r="D26" s="50"/>
      <c r="E26" s="52"/>
    </row>
    <row r="27" spans="2:5" x14ac:dyDescent="0.25">
      <c r="B27" s="49">
        <v>16</v>
      </c>
      <c r="C27" s="49" t="s">
        <v>208</v>
      </c>
      <c r="D27" s="49" t="s">
        <v>209</v>
      </c>
      <c r="E27" s="51" t="s">
        <v>210</v>
      </c>
    </row>
    <row r="28" spans="2:5" x14ac:dyDescent="0.25">
      <c r="B28" s="50"/>
      <c r="C28" s="50"/>
      <c r="D28" s="50"/>
      <c r="E28" s="52"/>
    </row>
    <row r="29" spans="2:5" x14ac:dyDescent="0.25">
      <c r="B29" s="49">
        <v>17</v>
      </c>
      <c r="C29" s="49" t="s">
        <v>208</v>
      </c>
      <c r="D29" s="49" t="s">
        <v>213</v>
      </c>
      <c r="E29" s="51" t="s">
        <v>214</v>
      </c>
    </row>
    <row r="30" spans="2:5" x14ac:dyDescent="0.25">
      <c r="B30" s="50"/>
      <c r="C30" s="50"/>
      <c r="D30" s="50"/>
      <c r="E30" s="52"/>
    </row>
    <row r="31" spans="2:5" x14ac:dyDescent="0.25">
      <c r="B31" s="49">
        <v>18</v>
      </c>
      <c r="C31" s="49" t="s">
        <v>208</v>
      </c>
      <c r="D31" s="49" t="s">
        <v>215</v>
      </c>
      <c r="E31" s="51" t="s">
        <v>216</v>
      </c>
    </row>
    <row r="32" spans="2:5" ht="40.9" customHeight="1" x14ac:dyDescent="0.25">
      <c r="B32" s="50"/>
      <c r="C32" s="50"/>
      <c r="D32" s="50"/>
      <c r="E32" s="52"/>
    </row>
    <row r="33" spans="2:5" x14ac:dyDescent="0.25">
      <c r="B33" s="23">
        <v>19</v>
      </c>
      <c r="C33" s="23" t="s">
        <v>148</v>
      </c>
      <c r="D33" s="23"/>
      <c r="E33" s="22" t="s">
        <v>149</v>
      </c>
    </row>
    <row r="34" spans="2:5" x14ac:dyDescent="0.25">
      <c r="B34" s="23">
        <v>20</v>
      </c>
      <c r="C34" s="23" t="s">
        <v>150</v>
      </c>
      <c r="D34" s="23"/>
      <c r="E34" s="26" t="s">
        <v>151</v>
      </c>
    </row>
    <row r="35" spans="2:5" x14ac:dyDescent="0.25">
      <c r="B35" s="23">
        <v>21</v>
      </c>
      <c r="C35" s="23" t="s">
        <v>211</v>
      </c>
      <c r="D35" s="23" t="s">
        <v>256</v>
      </c>
      <c r="E35" s="23" t="s">
        <v>108</v>
      </c>
    </row>
    <row r="36" spans="2:5" x14ac:dyDescent="0.25">
      <c r="B36" s="49">
        <v>22</v>
      </c>
      <c r="C36" s="51" t="s">
        <v>218</v>
      </c>
      <c r="D36" s="49" t="s">
        <v>217</v>
      </c>
      <c r="E36" s="51" t="s">
        <v>219</v>
      </c>
    </row>
    <row r="37" spans="2:5" x14ac:dyDescent="0.25">
      <c r="B37" s="59"/>
      <c r="C37" s="60"/>
      <c r="D37" s="59"/>
      <c r="E37" s="60"/>
    </row>
    <row r="38" spans="2:5" x14ac:dyDescent="0.25">
      <c r="B38" s="59"/>
      <c r="C38" s="60"/>
      <c r="D38" s="59"/>
      <c r="E38" s="60"/>
    </row>
    <row r="39" spans="2:5" x14ac:dyDescent="0.25">
      <c r="B39" s="59"/>
      <c r="C39" s="60"/>
      <c r="D39" s="59"/>
      <c r="E39" s="60"/>
    </row>
    <row r="40" spans="2:5" x14ac:dyDescent="0.25">
      <c r="B40" s="50"/>
      <c r="C40" s="52"/>
      <c r="D40" s="50"/>
      <c r="E40" s="52"/>
    </row>
    <row r="41" spans="2:5" x14ac:dyDescent="0.25">
      <c r="B41" s="49">
        <v>23</v>
      </c>
      <c r="C41" s="51" t="s">
        <v>239</v>
      </c>
      <c r="D41" s="49" t="s">
        <v>240</v>
      </c>
      <c r="E41" s="51" t="s">
        <v>162</v>
      </c>
    </row>
    <row r="42" spans="2:5" x14ac:dyDescent="0.25">
      <c r="B42" s="59"/>
      <c r="C42" s="60"/>
      <c r="D42" s="59"/>
      <c r="E42" s="60"/>
    </row>
    <row r="43" spans="2:5" x14ac:dyDescent="0.25">
      <c r="B43" s="59"/>
      <c r="C43" s="60"/>
      <c r="D43" s="59"/>
      <c r="E43" s="60"/>
    </row>
    <row r="44" spans="2:5" x14ac:dyDescent="0.25">
      <c r="B44" s="49">
        <v>24</v>
      </c>
      <c r="C44" s="51" t="s">
        <v>241</v>
      </c>
      <c r="D44" s="49" t="s">
        <v>242</v>
      </c>
      <c r="E44" s="51" t="s">
        <v>162</v>
      </c>
    </row>
    <row r="45" spans="2:5" x14ac:dyDescent="0.25">
      <c r="B45" s="59"/>
      <c r="C45" s="60"/>
      <c r="D45" s="59"/>
      <c r="E45" s="60"/>
    </row>
    <row r="46" spans="2:5" x14ac:dyDescent="0.25">
      <c r="B46" s="59"/>
      <c r="C46" s="60"/>
      <c r="D46" s="59"/>
      <c r="E46" s="60"/>
    </row>
    <row r="47" spans="2:5" x14ac:dyDescent="0.25">
      <c r="B47" s="49">
        <v>25</v>
      </c>
      <c r="C47" s="51" t="s">
        <v>243</v>
      </c>
      <c r="D47" s="49" t="s">
        <v>244</v>
      </c>
      <c r="E47" s="51" t="s">
        <v>162</v>
      </c>
    </row>
    <row r="48" spans="2:5" x14ac:dyDescent="0.25">
      <c r="B48" s="59"/>
      <c r="C48" s="60"/>
      <c r="D48" s="59"/>
      <c r="E48" s="60"/>
    </row>
    <row r="49" spans="2:9" x14ac:dyDescent="0.25">
      <c r="B49" s="59"/>
      <c r="C49" s="60"/>
      <c r="D49" s="59"/>
      <c r="E49" s="60"/>
    </row>
    <row r="50" spans="2:9" x14ac:dyDescent="0.25">
      <c r="B50" s="49">
        <v>26</v>
      </c>
      <c r="C50" s="51" t="s">
        <v>258</v>
      </c>
      <c r="D50" s="49" t="s">
        <v>259</v>
      </c>
      <c r="E50" s="51" t="s">
        <v>260</v>
      </c>
    </row>
    <row r="51" spans="2:9" x14ac:dyDescent="0.25">
      <c r="B51" s="59"/>
      <c r="C51" s="60"/>
      <c r="D51" s="59"/>
      <c r="E51" s="60"/>
    </row>
    <row r="52" spans="2:9" x14ac:dyDescent="0.25">
      <c r="B52" s="59"/>
      <c r="C52" s="60"/>
      <c r="D52" s="59"/>
      <c r="E52" s="60"/>
    </row>
    <row r="53" spans="2:9" x14ac:dyDescent="0.25">
      <c r="B53" s="59"/>
      <c r="C53" s="60"/>
      <c r="D53" s="59"/>
      <c r="E53" s="60"/>
    </row>
    <row r="54" spans="2:9" x14ac:dyDescent="0.25">
      <c r="B54" s="49">
        <v>27</v>
      </c>
      <c r="C54" s="51" t="s">
        <v>261</v>
      </c>
      <c r="D54" s="49" t="s">
        <v>262</v>
      </c>
      <c r="E54" s="51" t="s">
        <v>260</v>
      </c>
    </row>
    <row r="55" spans="2:9" x14ac:dyDescent="0.25">
      <c r="B55" s="59"/>
      <c r="C55" s="60"/>
      <c r="D55" s="59"/>
      <c r="E55" s="60"/>
    </row>
    <row r="56" spans="2:9" x14ac:dyDescent="0.25">
      <c r="B56" s="30"/>
      <c r="C56" s="31"/>
      <c r="D56" s="32"/>
      <c r="E56" s="31"/>
      <c r="F56" s="31"/>
      <c r="G56" s="33"/>
      <c r="H56" s="33"/>
      <c r="I56" s="33"/>
    </row>
    <row r="57" spans="2:9" ht="43.9" customHeight="1" x14ac:dyDescent="0.25">
      <c r="B57" s="53" t="s">
        <v>278</v>
      </c>
      <c r="C57" s="54"/>
      <c r="D57" s="54"/>
      <c r="E57" s="54"/>
      <c r="F57" s="54"/>
      <c r="G57" s="54"/>
      <c r="H57" s="54"/>
      <c r="I57" s="54"/>
    </row>
    <row r="58" spans="2:9" ht="45" x14ac:dyDescent="0.25">
      <c r="B58" s="28"/>
      <c r="C58" s="28" t="s">
        <v>265</v>
      </c>
      <c r="D58" s="28" t="s">
        <v>266</v>
      </c>
      <c r="E58" s="28" t="s">
        <v>267</v>
      </c>
      <c r="F58" s="28" t="s">
        <v>248</v>
      </c>
      <c r="G58" s="29" t="s">
        <v>268</v>
      </c>
      <c r="H58" s="28"/>
      <c r="I58" s="28"/>
    </row>
    <row r="59" spans="2:9" ht="30" customHeight="1" x14ac:dyDescent="0.25">
      <c r="B59" s="3">
        <v>1</v>
      </c>
      <c r="C59" s="3" t="s">
        <v>220</v>
      </c>
      <c r="D59" s="3" t="s">
        <v>221</v>
      </c>
      <c r="E59" s="10" t="s">
        <v>219</v>
      </c>
      <c r="F59" s="3" t="s">
        <v>222</v>
      </c>
      <c r="G59" s="3"/>
      <c r="H59" s="3"/>
      <c r="I59" s="3"/>
    </row>
    <row r="60" spans="2:9" ht="30" customHeight="1" x14ac:dyDescent="0.25">
      <c r="B60" s="3">
        <v>2</v>
      </c>
      <c r="C60" s="3" t="s">
        <v>231</v>
      </c>
      <c r="D60" s="3" t="s">
        <v>229</v>
      </c>
      <c r="E60" s="10" t="s">
        <v>144</v>
      </c>
      <c r="F60" s="3" t="s">
        <v>230</v>
      </c>
      <c r="G60" s="3"/>
      <c r="H60" s="3"/>
      <c r="I60" s="3"/>
    </row>
    <row r="61" spans="2:9" ht="30" customHeight="1" x14ac:dyDescent="0.25">
      <c r="B61" s="3">
        <v>3</v>
      </c>
      <c r="C61" s="3" t="s">
        <v>235</v>
      </c>
      <c r="D61" s="3" t="s">
        <v>232</v>
      </c>
      <c r="E61" s="10" t="s">
        <v>234</v>
      </c>
      <c r="F61" s="3" t="s">
        <v>233</v>
      </c>
      <c r="G61" s="3" t="s">
        <v>165</v>
      </c>
      <c r="H61" s="3"/>
      <c r="I61" s="3"/>
    </row>
    <row r="62" spans="2:9" ht="30" customHeight="1" x14ac:dyDescent="0.25">
      <c r="B62" s="3">
        <v>4</v>
      </c>
      <c r="C62" s="3" t="s">
        <v>236</v>
      </c>
      <c r="D62" s="3" t="s">
        <v>238</v>
      </c>
      <c r="E62" s="10" t="s">
        <v>237</v>
      </c>
      <c r="F62" s="27">
        <v>2500162</v>
      </c>
      <c r="G62" s="3" t="s">
        <v>165</v>
      </c>
      <c r="H62" s="3"/>
      <c r="I62" s="3"/>
    </row>
    <row r="63" spans="2:9" ht="30" customHeight="1" x14ac:dyDescent="0.25">
      <c r="B63" s="3">
        <v>5</v>
      </c>
      <c r="C63" s="3" t="s">
        <v>245</v>
      </c>
      <c r="D63" s="3" t="s">
        <v>277</v>
      </c>
      <c r="E63" s="10" t="s">
        <v>162</v>
      </c>
      <c r="F63" s="3" t="s">
        <v>269</v>
      </c>
      <c r="G63" s="3" t="s">
        <v>165</v>
      </c>
      <c r="H63" s="3"/>
      <c r="I63" s="3"/>
    </row>
    <row r="64" spans="2:9" ht="30" customHeight="1" x14ac:dyDescent="0.25">
      <c r="B64" s="3">
        <v>6</v>
      </c>
      <c r="C64" s="10" t="s">
        <v>246</v>
      </c>
      <c r="D64" s="3" t="s">
        <v>276</v>
      </c>
      <c r="E64" s="10" t="s">
        <v>249</v>
      </c>
      <c r="F64" s="3"/>
      <c r="G64" s="3" t="s">
        <v>165</v>
      </c>
      <c r="H64" s="3"/>
      <c r="I64" s="3"/>
    </row>
    <row r="65" spans="2:9" x14ac:dyDescent="0.25">
      <c r="B65" s="3">
        <v>7</v>
      </c>
      <c r="C65" s="3" t="s">
        <v>142</v>
      </c>
      <c r="D65" s="3" t="s">
        <v>275</v>
      </c>
      <c r="E65" s="10" t="s">
        <v>251</v>
      </c>
      <c r="F65" s="3" t="s">
        <v>252</v>
      </c>
      <c r="G65" s="3" t="s">
        <v>165</v>
      </c>
      <c r="H65" s="3"/>
      <c r="I65" s="3"/>
    </row>
    <row r="66" spans="2:9" ht="30" x14ac:dyDescent="0.25">
      <c r="B66" s="3">
        <v>8</v>
      </c>
      <c r="C66" s="3" t="s">
        <v>258</v>
      </c>
      <c r="D66" s="3" t="s">
        <v>263</v>
      </c>
      <c r="E66" s="10" t="s">
        <v>260</v>
      </c>
      <c r="F66" s="10" t="s">
        <v>264</v>
      </c>
      <c r="G66" s="3" t="s">
        <v>165</v>
      </c>
      <c r="H66" s="3"/>
      <c r="I66" s="3"/>
    </row>
    <row r="67" spans="2:9" ht="45" x14ac:dyDescent="0.25">
      <c r="B67" s="3">
        <v>9</v>
      </c>
      <c r="C67" s="3" t="s">
        <v>100</v>
      </c>
      <c r="D67" s="3" t="s">
        <v>272</v>
      </c>
      <c r="E67" s="10" t="s">
        <v>270</v>
      </c>
      <c r="F67" s="3" t="s">
        <v>271</v>
      </c>
      <c r="G67" s="3" t="s">
        <v>165</v>
      </c>
      <c r="H67" s="3"/>
      <c r="I67" s="3"/>
    </row>
    <row r="68" spans="2:9" x14ac:dyDescent="0.25">
      <c r="B68" s="3">
        <v>10</v>
      </c>
      <c r="C68" s="3" t="s">
        <v>273</v>
      </c>
      <c r="D68" s="3" t="s">
        <v>274</v>
      </c>
      <c r="E68" s="10" t="s">
        <v>273</v>
      </c>
      <c r="F68" s="3" t="s">
        <v>143</v>
      </c>
      <c r="G68" s="3" t="s">
        <v>165</v>
      </c>
      <c r="H68" s="3"/>
      <c r="I68" s="3"/>
    </row>
  </sheetData>
  <mergeCells count="66">
    <mergeCell ref="B54:B55"/>
    <mergeCell ref="C54:C55"/>
    <mergeCell ref="D54:D55"/>
    <mergeCell ref="E54:E55"/>
    <mergeCell ref="D50:D53"/>
    <mergeCell ref="E50:E53"/>
    <mergeCell ref="B47:B49"/>
    <mergeCell ref="C47:C49"/>
    <mergeCell ref="D47:D49"/>
    <mergeCell ref="E47:E49"/>
    <mergeCell ref="E8:E9"/>
    <mergeCell ref="B31:B32"/>
    <mergeCell ref="C31:C32"/>
    <mergeCell ref="D31:D32"/>
    <mergeCell ref="E31:E32"/>
    <mergeCell ref="C36:C40"/>
    <mergeCell ref="D36:D40"/>
    <mergeCell ref="E36:E40"/>
    <mergeCell ref="B29:B30"/>
    <mergeCell ref="C29:C30"/>
    <mergeCell ref="D29:D30"/>
    <mergeCell ref="E29:E30"/>
    <mergeCell ref="B57:I57"/>
    <mergeCell ref="B21:B22"/>
    <mergeCell ref="C21:C22"/>
    <mergeCell ref="D21:D22"/>
    <mergeCell ref="E21:E22"/>
    <mergeCell ref="B41:B43"/>
    <mergeCell ref="C41:C43"/>
    <mergeCell ref="D41:D43"/>
    <mergeCell ref="E41:E43"/>
    <mergeCell ref="B44:B46"/>
    <mergeCell ref="C44:C46"/>
    <mergeCell ref="D44:D46"/>
    <mergeCell ref="E44:E46"/>
    <mergeCell ref="B36:B40"/>
    <mergeCell ref="B50:B53"/>
    <mergeCell ref="C50:C53"/>
    <mergeCell ref="B27:B28"/>
    <mergeCell ref="C27:C28"/>
    <mergeCell ref="D27:D28"/>
    <mergeCell ref="E27:E28"/>
    <mergeCell ref="B23:B24"/>
    <mergeCell ref="C23:C24"/>
    <mergeCell ref="D23:D24"/>
    <mergeCell ref="E23:E24"/>
    <mergeCell ref="B25:B26"/>
    <mergeCell ref="C25:C26"/>
    <mergeCell ref="D25:D26"/>
    <mergeCell ref="E25:E26"/>
    <mergeCell ref="B19:B20"/>
    <mergeCell ref="C19:C20"/>
    <mergeCell ref="D19:D20"/>
    <mergeCell ref="E19:E20"/>
    <mergeCell ref="B1:I1"/>
    <mergeCell ref="B3:B4"/>
    <mergeCell ref="C3:C4"/>
    <mergeCell ref="D3:D4"/>
    <mergeCell ref="E3:E4"/>
    <mergeCell ref="B15:B18"/>
    <mergeCell ref="C15:C18"/>
    <mergeCell ref="D15:D18"/>
    <mergeCell ref="E15:E18"/>
    <mergeCell ref="B8:B9"/>
    <mergeCell ref="C8:C9"/>
    <mergeCell ref="D8:D9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Klimatyzatory</vt:lpstr>
      <vt:lpstr>centrale klimatyzacyjne</vt:lpstr>
      <vt:lpstr>Klimatyzatory!Obszar_wydruku</vt:lpstr>
      <vt:lpstr>Klimatyzatory!Tytuły_wydruku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ODDZIAŁ</dc:creator>
  <cp:lastModifiedBy>Komorka</cp:lastModifiedBy>
  <cp:lastPrinted>2023-07-03T12:02:27Z</cp:lastPrinted>
  <dcterms:created xsi:type="dcterms:W3CDTF">2020-03-27T10:30:11Z</dcterms:created>
  <dcterms:modified xsi:type="dcterms:W3CDTF">2023-07-03T12:15:02Z</dcterms:modified>
</cp:coreProperties>
</file>